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рейтинг" sheetId="1" r:id="rId1"/>
    <sheet name="Мониторинг" sheetId="2" r:id="rId2"/>
  </sheets>
  <calcPr calcId="152511"/>
</workbook>
</file>

<file path=xl/calcChain.xml><?xml version="1.0" encoding="utf-8"?>
<calcChain xmlns="http://schemas.openxmlformats.org/spreadsheetml/2006/main">
  <c r="E10" i="1" l="1"/>
  <c r="E4" i="1"/>
  <c r="K8" i="2"/>
  <c r="K9" i="2"/>
  <c r="K10" i="2"/>
  <c r="K11" i="2"/>
  <c r="K12" i="2"/>
  <c r="K7" i="2"/>
  <c r="O8" i="2"/>
  <c r="O9" i="2"/>
  <c r="O10" i="2"/>
  <c r="O11" i="2"/>
  <c r="O12" i="2"/>
  <c r="O7" i="2"/>
  <c r="J9" i="2" l="1"/>
  <c r="J11" i="2"/>
  <c r="P6" i="2"/>
  <c r="Q6" i="2"/>
  <c r="R6" i="2"/>
  <c r="S6" i="2"/>
  <c r="T6" i="2"/>
  <c r="U6" i="2"/>
  <c r="J8" i="2"/>
  <c r="J10" i="2"/>
  <c r="J12" i="2"/>
  <c r="J7" i="2"/>
  <c r="K6" i="2"/>
  <c r="B8" i="2"/>
  <c r="B9" i="2"/>
  <c r="B10" i="2"/>
  <c r="B11" i="2"/>
  <c r="B12" i="2"/>
  <c r="B7" i="2"/>
  <c r="L6" i="2"/>
  <c r="M6" i="2"/>
  <c r="N6" i="2"/>
  <c r="C6" i="2"/>
  <c r="D6" i="2"/>
  <c r="E6" i="2"/>
  <c r="F6" i="2"/>
  <c r="G6" i="2"/>
  <c r="H6" i="2"/>
  <c r="I6" i="2"/>
  <c r="B6" i="2" l="1"/>
  <c r="O6" i="2"/>
  <c r="J6" i="2" s="1"/>
  <c r="E7" i="1"/>
  <c r="E8" i="1"/>
  <c r="E11" i="1"/>
  <c r="E6" i="1"/>
</calcChain>
</file>

<file path=xl/sharedStrings.xml><?xml version="1.0" encoding="utf-8"?>
<sst xmlns="http://schemas.openxmlformats.org/spreadsheetml/2006/main" count="66" uniqueCount="66">
  <si>
    <t>БК1-БК7</t>
  </si>
  <si>
    <t>МПА1-МПА 3</t>
  </si>
  <si>
    <t>ОБП1- ОБП6</t>
  </si>
  <si>
    <t>Оценка качества</t>
  </si>
  <si>
    <t>Место в рейтинге</t>
  </si>
  <si>
    <t>1 степень</t>
  </si>
  <si>
    <t>2 степень</t>
  </si>
  <si>
    <t>3 степень</t>
  </si>
  <si>
    <t>Наименование сельского (городского)поселения</t>
  </si>
  <si>
    <t>Часть 1.Требования Бюджетного кодекса Российской Федерации</t>
  </si>
  <si>
    <t>Отношение объема заимствований муниципального образования  к сумме, направляемой на финансирование дефицита бюджета и (или) погашение долговых обязательств муниципального образования</t>
  </si>
  <si>
    <t>Отношение объема муниципального долга  муниципального образования к общему годовому объему доходов бюджета муниципального образования  без учета объема безвозмездных поступлений и (или) поступлений налоговых доходов по дополнительным нормативам отчислений</t>
  </si>
  <si>
    <t xml:space="preserve">Отношение объема расходов на обслуживание муниципального долга муниципального образования к объему расходов бюджета муниципального образования, за исключением объема расходов, которые осуществляются за счет субвенций, предоставляемых из бюджетов бюджетной системы Российской Федерации </t>
  </si>
  <si>
    <t xml:space="preserve">Отношение дефицита бюджета муниципального образования к общему годовому объему доходов бюджета муниципального образования без учета объема безвозмездных поступлений и (или) поступлений налоговых доходов по дополнительным нормативам отчислений </t>
  </si>
  <si>
    <t>Объем муниципальных гарантий муниципального образования (для муниципальных образований - получателей дотации из районного фонда финансовой поддержки поселений (или заменяющего дотацию дополнительного норматива отчислений от налога на доходы физических лиц)</t>
  </si>
  <si>
    <t>Отношение среднего размера оплаты труда депутатов, выборных должностных лиц местного самоуправления, осуществляющих свои полномочия на постоянной основе, лиц, замещающих иные муниципальные должности, и муниципальных служащих по решению вопросов местного значения, в расчете на одного работника в год, к нормативам формирования расходов на оплату труда, установленным Постановлением Совета администрации Красноярского края от 29.12.2007 N 512-п "О нормативах формирования расходов на оплату труда депутатов, выборных должностных лиц местного самоуправления, осуществляющих свои полномочия на постоянной основе, и муниципальных служащих"</t>
  </si>
  <si>
    <t>Установление и исполнение расходных обязательств, не связанных с решением вопросов, отнесенных Конституцией Российской Федерации, федеральными законами, законами Красноярского края к полномочиям органов местного самоуправления муниципальных образований</t>
  </si>
  <si>
    <t>Часть 2. Организация и осуществление бюджетного процесса</t>
  </si>
  <si>
    <t>2.1. Состояние нормативной правовой базы</t>
  </si>
  <si>
    <t xml:space="preserve">Муниципальный правовой акт, устанавливающий  порядок и требования проведения публичных слушаний по проекту  бюджета на очередной год и плаговый период </t>
  </si>
  <si>
    <t>Муниципальный правовой акт, устанавливающий устанавливающего нормативы финансовых затрат на оказание муниципальных услуг в сфере культуры</t>
  </si>
  <si>
    <t>Муниципальный правовой акт, утверждающий перечень муниципальных программ, реализуемых в в муниципальном образовании</t>
  </si>
  <si>
    <t>2.2.Качество осуществления бюджетного процесса</t>
  </si>
  <si>
    <t>Темп роста налоговых и неналоговых доходов бюджета муниципального образования</t>
  </si>
  <si>
    <t>Отношение темпа роста расходов бюджета муниципального образования на содержание органов местного самоуправления от темпа роста расходов бюджета</t>
  </si>
  <si>
    <t>Просроченная кредиторская задолженность бюджета муниципального образования по выплате заработной платы и по начислениям на оплату труда</t>
  </si>
  <si>
    <t>Отношение просроченной кредиторской задолженности бюджета муниципального образования к объему расходов бюджета муниципального образования</t>
  </si>
  <si>
    <t>Размещение на официальном сайте Березовского района решения о бюджете (с учетом всех внесенных изменений)</t>
  </si>
  <si>
    <t>Размещение нормативных правовых актов, документов и материалов, указанных в индикаторах МПА1 – МПА3 на официальном сайте Березовского района</t>
  </si>
  <si>
    <t>БК1</t>
  </si>
  <si>
    <t>БК2</t>
  </si>
  <si>
    <t>БК3</t>
  </si>
  <si>
    <t>БК4</t>
  </si>
  <si>
    <t>БК5</t>
  </si>
  <si>
    <t>БК6</t>
  </si>
  <si>
    <t>БК7</t>
  </si>
  <si>
    <t>МПА1</t>
  </si>
  <si>
    <t>МПА2</t>
  </si>
  <si>
    <t>МПА3</t>
  </si>
  <si>
    <t>ОБП1</t>
  </si>
  <si>
    <t>ОБП2</t>
  </si>
  <si>
    <t>ОБП3</t>
  </si>
  <si>
    <t>ОБП4</t>
  </si>
  <si>
    <t>ОБП5</t>
  </si>
  <si>
    <t>ОБП6</t>
  </si>
  <si>
    <t>п.Березовка</t>
  </si>
  <si>
    <t>Бархатовский сельсовет</t>
  </si>
  <si>
    <t>Вознесенский сельсовет</t>
  </si>
  <si>
    <t>Есаульский сельсовет</t>
  </si>
  <si>
    <t>Зыковский сельсовет</t>
  </si>
  <si>
    <t>Маганский сельсовет</t>
  </si>
  <si>
    <t xml:space="preserve"> </t>
  </si>
  <si>
    <t>Н. К. Ягудина</t>
  </si>
  <si>
    <t>Березовский район</t>
  </si>
  <si>
    <t>Е.В. Мамедова</t>
  </si>
  <si>
    <t xml:space="preserve">О.Ю. Хододова    </t>
  </si>
  <si>
    <t>Заместитель главы по финансово- экономическим вопросам- руководитель финансового управления</t>
  </si>
  <si>
    <t>Начальник бюджетного отдела финансового управления</t>
  </si>
  <si>
    <t>Перечень индикаторов, по которым проводиться мониторинг и оценка качества управления муниципальными финансами  в городском и сельских поселениях Березовского района за 2018 год.</t>
  </si>
  <si>
    <t xml:space="preserve">администрация Есаульского сельсовета </t>
  </si>
  <si>
    <t>администрация п.Березовка</t>
  </si>
  <si>
    <t xml:space="preserve">администрация Бархатовского сельсовета </t>
  </si>
  <si>
    <t xml:space="preserve">администрация Вознесенского сельсовета </t>
  </si>
  <si>
    <t xml:space="preserve">администрация Маганского сельсовета </t>
  </si>
  <si>
    <t xml:space="preserve">администрация Зыковского сельсовета </t>
  </si>
  <si>
    <t>Мониторинг и оценка качества                                                                                                                                                                            управления муниципальными финансами                                                                                                                                                                           в поселениях Березовского района за 2018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</si>
</sst>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/>
    <xf numFmtId="0" fontId="1" fillId="0" borderId="2" xfId="0" applyFont="1" applyBorder="1" applyAlignment="1" applyProtection="1">
      <alignment horizontal="center" wrapText="1"/>
      <protection locked="0"/>
    </xf>
    <xf numFmtId="0" fontId="0" fillId="2" borderId="1" xfId="0" applyFill="1" applyBorder="1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3" fillId="0" borderId="0" xfId="0" applyFont="1"/>
    <xf numFmtId="0" fontId="3" fillId="0" borderId="1" xfId="0" applyFont="1" applyBorder="1"/>
    <xf numFmtId="0" fontId="4" fillId="0" borderId="1" xfId="0" applyFont="1" applyBorder="1" applyAlignment="1">
      <alignment vertical="top" wrapText="1"/>
    </xf>
    <xf numFmtId="0" fontId="4" fillId="0" borderId="1" xfId="0" applyFont="1" applyBorder="1"/>
    <xf numFmtId="0" fontId="5" fillId="0" borderId="1" xfId="0" applyFont="1" applyBorder="1"/>
    <xf numFmtId="0" fontId="4" fillId="0" borderId="0" xfId="0" applyFont="1"/>
    <xf numFmtId="0" fontId="5" fillId="0" borderId="0" xfId="0" applyFont="1"/>
    <xf numFmtId="0" fontId="3" fillId="0" borderId="0" xfId="0" applyFont="1" applyAlignment="1">
      <alignment wrapText="1"/>
    </xf>
    <xf numFmtId="0" fontId="1" fillId="0" borderId="1" xfId="0" applyFont="1" applyFill="1" applyBorder="1" applyAlignment="1" applyProtection="1">
      <alignment horizontal="center" wrapText="1"/>
      <protection locked="0"/>
    </xf>
    <xf numFmtId="0" fontId="2" fillId="0" borderId="3" xfId="0" applyFont="1" applyBorder="1" applyAlignment="1">
      <alignment horizontal="center" vertical="top" wrapText="1"/>
    </xf>
    <xf numFmtId="0" fontId="3" fillId="0" borderId="0" xfId="0" applyFont="1" applyAlignment="1">
      <alignment wrapText="1"/>
    </xf>
    <xf numFmtId="0" fontId="3" fillId="0" borderId="2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1"/>
  <sheetViews>
    <sheetView tabSelected="1" workbookViewId="0">
      <selection activeCell="J6" sqref="J6"/>
    </sheetView>
  </sheetViews>
  <sheetFormatPr defaultRowHeight="14.4" x14ac:dyDescent="0.3"/>
  <cols>
    <col min="1" max="1" width="19" customWidth="1"/>
    <col min="2" max="2" width="9.6640625" customWidth="1"/>
    <col min="3" max="3" width="14" customWidth="1"/>
    <col min="4" max="4" width="13.109375" customWidth="1"/>
    <col min="5" max="5" width="15.6640625" customWidth="1"/>
    <col min="6" max="6" width="18" customWidth="1"/>
  </cols>
  <sheetData>
    <row r="1" spans="1:6" ht="63.6" customHeight="1" x14ac:dyDescent="0.3">
      <c r="A1" s="17" t="s">
        <v>65</v>
      </c>
      <c r="B1" s="17"/>
      <c r="C1" s="17"/>
      <c r="D1" s="17"/>
      <c r="E1" s="17"/>
      <c r="F1" s="17"/>
    </row>
    <row r="2" spans="1:6" x14ac:dyDescent="0.3">
      <c r="A2" s="1"/>
      <c r="B2" s="1" t="s">
        <v>0</v>
      </c>
      <c r="C2" s="1" t="s">
        <v>1</v>
      </c>
      <c r="D2" s="1" t="s">
        <v>2</v>
      </c>
      <c r="E2" s="1" t="s">
        <v>3</v>
      </c>
      <c r="F2" s="1" t="s">
        <v>4</v>
      </c>
    </row>
    <row r="3" spans="1:6" x14ac:dyDescent="0.3">
      <c r="A3" s="3" t="s">
        <v>5</v>
      </c>
      <c r="B3" s="3"/>
      <c r="C3" s="3"/>
      <c r="D3" s="3"/>
      <c r="E3" s="3"/>
      <c r="F3" s="3"/>
    </row>
    <row r="4" spans="1:6" ht="46.8" x14ac:dyDescent="0.3">
      <c r="A4" s="2" t="s">
        <v>59</v>
      </c>
      <c r="B4" s="1">
        <v>7</v>
      </c>
      <c r="C4" s="1">
        <v>3</v>
      </c>
      <c r="D4" s="1">
        <v>6</v>
      </c>
      <c r="E4" s="1">
        <f>SUM(B4:D4)</f>
        <v>16</v>
      </c>
      <c r="F4" s="1">
        <v>1</v>
      </c>
    </row>
    <row r="5" spans="1:6" ht="22.8" customHeight="1" x14ac:dyDescent="0.3">
      <c r="A5" s="3" t="s">
        <v>6</v>
      </c>
      <c r="B5" s="3"/>
      <c r="C5" s="3"/>
      <c r="D5" s="3"/>
      <c r="E5" s="3"/>
      <c r="F5" s="3"/>
    </row>
    <row r="6" spans="1:6" ht="41.4" customHeight="1" x14ac:dyDescent="0.3">
      <c r="A6" s="2" t="s">
        <v>63</v>
      </c>
      <c r="B6" s="1">
        <v>6</v>
      </c>
      <c r="C6" s="1">
        <v>3</v>
      </c>
      <c r="D6" s="1">
        <v>6</v>
      </c>
      <c r="E6" s="1">
        <f t="shared" ref="E6" si="0">SUM(B6:D6)</f>
        <v>15</v>
      </c>
      <c r="F6" s="1">
        <v>2</v>
      </c>
    </row>
    <row r="7" spans="1:6" ht="46.8" x14ac:dyDescent="0.3">
      <c r="A7" s="2" t="s">
        <v>61</v>
      </c>
      <c r="B7" s="1">
        <v>7</v>
      </c>
      <c r="C7" s="1">
        <v>3</v>
      </c>
      <c r="D7" s="1">
        <v>4</v>
      </c>
      <c r="E7" s="1">
        <f>SUM(B7:D7)</f>
        <v>14</v>
      </c>
      <c r="F7" s="1">
        <v>3</v>
      </c>
    </row>
    <row r="8" spans="1:6" ht="46.8" x14ac:dyDescent="0.3">
      <c r="A8" s="2" t="s">
        <v>62</v>
      </c>
      <c r="B8" s="1">
        <v>7</v>
      </c>
      <c r="C8" s="1">
        <v>2</v>
      </c>
      <c r="D8" s="1">
        <v>4</v>
      </c>
      <c r="E8" s="1">
        <f>SUM(B8:D8)</f>
        <v>13</v>
      </c>
      <c r="F8" s="1">
        <v>4</v>
      </c>
    </row>
    <row r="9" spans="1:6" ht="19.2" customHeight="1" x14ac:dyDescent="0.3">
      <c r="A9" s="3" t="s">
        <v>7</v>
      </c>
      <c r="B9" s="3"/>
      <c r="C9" s="3"/>
      <c r="D9" s="3"/>
      <c r="E9" s="3"/>
      <c r="F9" s="3"/>
    </row>
    <row r="10" spans="1:6" ht="46.8" x14ac:dyDescent="0.3">
      <c r="A10" s="16" t="s">
        <v>64</v>
      </c>
      <c r="B10" s="1">
        <v>6</v>
      </c>
      <c r="C10" s="1">
        <v>2</v>
      </c>
      <c r="D10" s="1">
        <v>4</v>
      </c>
      <c r="E10" s="1">
        <f>SUM(B10:D10)</f>
        <v>12</v>
      </c>
      <c r="F10" s="1">
        <v>5</v>
      </c>
    </row>
    <row r="11" spans="1:6" ht="31.2" x14ac:dyDescent="0.3">
      <c r="A11" s="2" t="s">
        <v>60</v>
      </c>
      <c r="B11" s="1">
        <v>6</v>
      </c>
      <c r="C11" s="1">
        <v>2</v>
      </c>
      <c r="D11" s="1">
        <v>4</v>
      </c>
      <c r="E11" s="1">
        <f>SUM(B11:D11)</f>
        <v>12</v>
      </c>
      <c r="F11" s="1">
        <v>6</v>
      </c>
    </row>
  </sheetData>
  <mergeCells count="1">
    <mergeCell ref="A1:F1"/>
  </mergeCells>
  <pageMargins left="0.7" right="0.7" top="0.75" bottom="0.75" header="0.3" footer="0.3"/>
  <pageSetup paperSize="9" scale="97" fitToHeight="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V21"/>
  <sheetViews>
    <sheetView topLeftCell="A2" zoomScale="68" zoomScaleNormal="68" workbookViewId="0">
      <pane xSplit="8" ySplit="3" topLeftCell="I12" activePane="bottomRight" state="frozen"/>
      <selection activeCell="A2" sqref="A2"/>
      <selection pane="topRight" activeCell="I2" sqref="I2"/>
      <selection pane="bottomLeft" activeCell="A5" sqref="A5"/>
      <selection pane="bottomRight" activeCell="K7" sqref="K7:K12"/>
    </sheetView>
  </sheetViews>
  <sheetFormatPr defaultColWidth="12.33203125" defaultRowHeight="15.6" x14ac:dyDescent="0.3"/>
  <cols>
    <col min="1" max="1" width="16.44140625" style="4" customWidth="1"/>
    <col min="2" max="2" width="12.33203125" style="8"/>
    <col min="3" max="9" width="12.33203125" style="4"/>
    <col min="10" max="10" width="12.33203125" style="8"/>
    <col min="11" max="11" width="12.33203125" style="13"/>
    <col min="12" max="14" width="12.33203125" style="4"/>
    <col min="15" max="15" width="12.33203125" style="13"/>
    <col min="16" max="16384" width="12.33203125" style="4"/>
  </cols>
  <sheetData>
    <row r="3" spans="1:22" ht="34.200000000000003" customHeight="1" x14ac:dyDescent="0.3">
      <c r="A3" s="5"/>
      <c r="B3" s="19" t="s">
        <v>58</v>
      </c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</row>
    <row r="4" spans="1:22" ht="409.6" x14ac:dyDescent="0.3">
      <c r="A4" s="6" t="s">
        <v>8</v>
      </c>
      <c r="B4" s="7" t="s">
        <v>9</v>
      </c>
      <c r="C4" s="6" t="s">
        <v>10</v>
      </c>
      <c r="D4" s="6" t="s">
        <v>11</v>
      </c>
      <c r="E4" s="6" t="s">
        <v>12</v>
      </c>
      <c r="F4" s="6" t="s">
        <v>13</v>
      </c>
      <c r="G4" s="6" t="s">
        <v>14</v>
      </c>
      <c r="H4" s="6" t="s">
        <v>15</v>
      </c>
      <c r="I4" s="6" t="s">
        <v>16</v>
      </c>
      <c r="J4" s="7" t="s">
        <v>17</v>
      </c>
      <c r="K4" s="10" t="s">
        <v>18</v>
      </c>
      <c r="L4" s="6" t="s">
        <v>19</v>
      </c>
      <c r="M4" s="6" t="s">
        <v>20</v>
      </c>
      <c r="N4" s="6" t="s">
        <v>21</v>
      </c>
      <c r="O4" s="10" t="s">
        <v>22</v>
      </c>
      <c r="P4" s="6" t="s">
        <v>23</v>
      </c>
      <c r="Q4" s="6" t="s">
        <v>24</v>
      </c>
      <c r="R4" s="6" t="s">
        <v>25</v>
      </c>
      <c r="S4" s="6" t="s">
        <v>26</v>
      </c>
      <c r="T4" s="6" t="s">
        <v>27</v>
      </c>
      <c r="U4" s="6" t="s">
        <v>28</v>
      </c>
    </row>
    <row r="5" spans="1:22" x14ac:dyDescent="0.3">
      <c r="A5" s="5"/>
      <c r="B5" s="9"/>
      <c r="C5" s="5" t="s">
        <v>29</v>
      </c>
      <c r="D5" s="5" t="s">
        <v>30</v>
      </c>
      <c r="E5" s="5" t="s">
        <v>31</v>
      </c>
      <c r="F5" s="5" t="s">
        <v>32</v>
      </c>
      <c r="G5" s="5" t="s">
        <v>33</v>
      </c>
      <c r="H5" s="5" t="s">
        <v>34</v>
      </c>
      <c r="I5" s="5" t="s">
        <v>35</v>
      </c>
      <c r="J5" s="9"/>
      <c r="K5" s="11"/>
      <c r="L5" s="5" t="s">
        <v>36</v>
      </c>
      <c r="M5" s="5" t="s">
        <v>37</v>
      </c>
      <c r="N5" s="5" t="s">
        <v>38</v>
      </c>
      <c r="O5" s="11"/>
      <c r="P5" s="5" t="s">
        <v>39</v>
      </c>
      <c r="Q5" s="5" t="s">
        <v>40</v>
      </c>
      <c r="R5" s="5" t="s">
        <v>41</v>
      </c>
      <c r="S5" s="5" t="s">
        <v>42</v>
      </c>
      <c r="T5" s="5" t="s">
        <v>43</v>
      </c>
      <c r="U5" s="5" t="s">
        <v>44</v>
      </c>
      <c r="V5" s="5"/>
    </row>
    <row r="6" spans="1:22" s="8" customFormat="1" ht="31.2" x14ac:dyDescent="0.35">
      <c r="A6" s="7" t="s">
        <v>53</v>
      </c>
      <c r="B6" s="9">
        <f>SUM(B7:B12)</f>
        <v>39</v>
      </c>
      <c r="C6" s="9">
        <f t="shared" ref="C6:I6" si="0">SUM(C7:C12)</f>
        <v>6</v>
      </c>
      <c r="D6" s="9">
        <f t="shared" si="0"/>
        <v>6</v>
      </c>
      <c r="E6" s="9">
        <f t="shared" si="0"/>
        <v>6</v>
      </c>
      <c r="F6" s="9">
        <f t="shared" si="0"/>
        <v>5</v>
      </c>
      <c r="G6" s="9">
        <f t="shared" si="0"/>
        <v>6</v>
      </c>
      <c r="H6" s="9">
        <f t="shared" si="0"/>
        <v>4</v>
      </c>
      <c r="I6" s="9">
        <f t="shared" si="0"/>
        <v>6</v>
      </c>
      <c r="J6" s="9">
        <f>K6+O6</f>
        <v>44</v>
      </c>
      <c r="K6" s="12">
        <f>SUM(K7:K12)</f>
        <v>15</v>
      </c>
      <c r="L6" s="9">
        <f t="shared" ref="L6" si="1">SUM(L7:L12)</f>
        <v>6</v>
      </c>
      <c r="M6" s="9">
        <f t="shared" ref="M6" si="2">SUM(M7:M12)</f>
        <v>5</v>
      </c>
      <c r="N6" s="9">
        <f t="shared" ref="N6" si="3">SUM(N7:N12)</f>
        <v>4</v>
      </c>
      <c r="O6" s="12">
        <f>SUM(O7:O12)</f>
        <v>29</v>
      </c>
      <c r="P6" s="9">
        <f t="shared" ref="P6:U6" si="4">SUM(P7:P12)</f>
        <v>4</v>
      </c>
      <c r="Q6" s="9">
        <f t="shared" si="4"/>
        <v>3</v>
      </c>
      <c r="R6" s="9">
        <f t="shared" si="4"/>
        <v>6</v>
      </c>
      <c r="S6" s="9">
        <f t="shared" si="4"/>
        <v>6</v>
      </c>
      <c r="T6" s="9">
        <f t="shared" si="4"/>
        <v>6</v>
      </c>
      <c r="U6" s="9">
        <f t="shared" si="4"/>
        <v>4</v>
      </c>
      <c r="V6" s="9"/>
    </row>
    <row r="7" spans="1:22" x14ac:dyDescent="0.3">
      <c r="A7" s="6" t="s">
        <v>45</v>
      </c>
      <c r="B7" s="9">
        <f>SUM(C7:I7)</f>
        <v>6</v>
      </c>
      <c r="C7" s="5">
        <v>1</v>
      </c>
      <c r="D7" s="5">
        <v>1</v>
      </c>
      <c r="E7" s="5">
        <v>1</v>
      </c>
      <c r="F7" s="5">
        <v>1</v>
      </c>
      <c r="G7" s="5">
        <v>1</v>
      </c>
      <c r="H7" s="5">
        <v>0</v>
      </c>
      <c r="I7" s="5">
        <v>1</v>
      </c>
      <c r="J7" s="9">
        <f t="shared" ref="J7:J12" si="5">K7+O7</f>
        <v>7</v>
      </c>
      <c r="K7" s="11">
        <f>SUM(L7:N7)</f>
        <v>2</v>
      </c>
      <c r="L7" s="5">
        <v>1</v>
      </c>
      <c r="M7" s="5">
        <v>1</v>
      </c>
      <c r="N7" s="5">
        <v>0</v>
      </c>
      <c r="O7" s="11">
        <f>SUM(P7:U7)</f>
        <v>5</v>
      </c>
      <c r="P7" s="5">
        <v>1</v>
      </c>
      <c r="Q7" s="5">
        <v>1</v>
      </c>
      <c r="R7" s="5">
        <v>1</v>
      </c>
      <c r="S7" s="5">
        <v>1</v>
      </c>
      <c r="T7" s="5">
        <v>1</v>
      </c>
      <c r="U7" s="5">
        <v>0</v>
      </c>
      <c r="V7" s="5"/>
    </row>
    <row r="8" spans="1:22" ht="31.2" x14ac:dyDescent="0.3">
      <c r="A8" s="6" t="s">
        <v>46</v>
      </c>
      <c r="B8" s="9">
        <f t="shared" ref="B8:B12" si="6">SUM(C8:I8)</f>
        <v>7</v>
      </c>
      <c r="C8" s="5">
        <v>1</v>
      </c>
      <c r="D8" s="5">
        <v>1</v>
      </c>
      <c r="E8" s="5">
        <v>1</v>
      </c>
      <c r="F8" s="5">
        <v>1</v>
      </c>
      <c r="G8" s="5">
        <v>1</v>
      </c>
      <c r="H8" s="5">
        <v>1</v>
      </c>
      <c r="I8" s="5">
        <v>1</v>
      </c>
      <c r="J8" s="9">
        <f t="shared" si="5"/>
        <v>7</v>
      </c>
      <c r="K8" s="11">
        <f t="shared" ref="K8:K12" si="7">SUM(L8:N8)</f>
        <v>3</v>
      </c>
      <c r="L8" s="5">
        <v>1</v>
      </c>
      <c r="M8" s="5">
        <v>1</v>
      </c>
      <c r="N8" s="5">
        <v>1</v>
      </c>
      <c r="O8" s="11">
        <f t="shared" ref="O8:O12" si="8">SUM(P8:U8)</f>
        <v>4</v>
      </c>
      <c r="P8" s="5">
        <v>0</v>
      </c>
      <c r="Q8" s="5">
        <v>0</v>
      </c>
      <c r="R8" s="5">
        <v>1</v>
      </c>
      <c r="S8" s="5">
        <v>1</v>
      </c>
      <c r="T8" s="5">
        <v>1</v>
      </c>
      <c r="U8" s="5">
        <v>1</v>
      </c>
      <c r="V8" s="5"/>
    </row>
    <row r="9" spans="1:22" ht="31.2" x14ac:dyDescent="0.3">
      <c r="A9" s="6" t="s">
        <v>47</v>
      </c>
      <c r="B9" s="9">
        <f t="shared" si="6"/>
        <v>7</v>
      </c>
      <c r="C9" s="5">
        <v>1</v>
      </c>
      <c r="D9" s="5">
        <v>1</v>
      </c>
      <c r="E9" s="5">
        <v>1</v>
      </c>
      <c r="F9" s="5">
        <v>1</v>
      </c>
      <c r="G9" s="5">
        <v>1</v>
      </c>
      <c r="H9" s="5">
        <v>1</v>
      </c>
      <c r="I9" s="5">
        <v>1</v>
      </c>
      <c r="J9" s="9">
        <f t="shared" si="5"/>
        <v>6</v>
      </c>
      <c r="K9" s="11">
        <f t="shared" si="7"/>
        <v>2</v>
      </c>
      <c r="L9" s="5">
        <v>1</v>
      </c>
      <c r="M9" s="5">
        <v>0</v>
      </c>
      <c r="N9" s="5">
        <v>1</v>
      </c>
      <c r="O9" s="11">
        <f t="shared" si="8"/>
        <v>4</v>
      </c>
      <c r="P9" s="5">
        <v>1</v>
      </c>
      <c r="Q9" s="5">
        <v>0</v>
      </c>
      <c r="R9" s="5">
        <v>1</v>
      </c>
      <c r="S9" s="5">
        <v>1</v>
      </c>
      <c r="T9" s="5">
        <v>1</v>
      </c>
      <c r="U9" s="5">
        <v>0</v>
      </c>
      <c r="V9" s="5"/>
    </row>
    <row r="10" spans="1:22" ht="31.2" x14ac:dyDescent="0.3">
      <c r="A10" s="6" t="s">
        <v>48</v>
      </c>
      <c r="B10" s="9">
        <f t="shared" si="6"/>
        <v>7</v>
      </c>
      <c r="C10" s="5">
        <v>1</v>
      </c>
      <c r="D10" s="5">
        <v>1</v>
      </c>
      <c r="E10" s="5">
        <v>1</v>
      </c>
      <c r="F10" s="5">
        <v>1</v>
      </c>
      <c r="G10" s="5">
        <v>1</v>
      </c>
      <c r="H10" s="5">
        <v>1</v>
      </c>
      <c r="I10" s="5">
        <v>1</v>
      </c>
      <c r="J10" s="9">
        <f t="shared" si="5"/>
        <v>9</v>
      </c>
      <c r="K10" s="11">
        <f t="shared" si="7"/>
        <v>3</v>
      </c>
      <c r="L10" s="5">
        <v>1</v>
      </c>
      <c r="M10" s="5">
        <v>1</v>
      </c>
      <c r="N10" s="5">
        <v>1</v>
      </c>
      <c r="O10" s="11">
        <f t="shared" si="8"/>
        <v>6</v>
      </c>
      <c r="P10" s="5">
        <v>1</v>
      </c>
      <c r="Q10" s="5">
        <v>1</v>
      </c>
      <c r="R10" s="5">
        <v>1</v>
      </c>
      <c r="S10" s="5">
        <v>1</v>
      </c>
      <c r="T10" s="5">
        <v>1</v>
      </c>
      <c r="U10" s="5">
        <v>1</v>
      </c>
      <c r="V10" s="5"/>
    </row>
    <row r="11" spans="1:22" ht="31.2" x14ac:dyDescent="0.3">
      <c r="A11" s="6" t="s">
        <v>49</v>
      </c>
      <c r="B11" s="9">
        <f t="shared" si="6"/>
        <v>6</v>
      </c>
      <c r="C11" s="5">
        <v>1</v>
      </c>
      <c r="D11" s="5">
        <v>1</v>
      </c>
      <c r="E11" s="5">
        <v>1</v>
      </c>
      <c r="F11" s="5">
        <v>1</v>
      </c>
      <c r="G11" s="5">
        <v>1</v>
      </c>
      <c r="H11" s="5">
        <v>0</v>
      </c>
      <c r="I11" s="5">
        <v>1</v>
      </c>
      <c r="J11" s="9">
        <f t="shared" si="5"/>
        <v>6</v>
      </c>
      <c r="K11" s="11">
        <f t="shared" si="7"/>
        <v>2</v>
      </c>
      <c r="L11" s="5">
        <v>1</v>
      </c>
      <c r="M11" s="5">
        <v>1</v>
      </c>
      <c r="N11" s="5">
        <v>0</v>
      </c>
      <c r="O11" s="11">
        <f t="shared" si="8"/>
        <v>4</v>
      </c>
      <c r="P11" s="5">
        <v>0</v>
      </c>
      <c r="Q11" s="5">
        <v>0</v>
      </c>
      <c r="R11" s="5">
        <v>1</v>
      </c>
      <c r="S11" s="5">
        <v>1</v>
      </c>
      <c r="T11" s="5">
        <v>1</v>
      </c>
      <c r="U11" s="5">
        <v>1</v>
      </c>
      <c r="V11" s="5"/>
    </row>
    <row r="12" spans="1:22" ht="31.2" x14ac:dyDescent="0.3">
      <c r="A12" s="6" t="s">
        <v>50</v>
      </c>
      <c r="B12" s="9">
        <f t="shared" si="6"/>
        <v>6</v>
      </c>
      <c r="C12" s="5">
        <v>1</v>
      </c>
      <c r="D12" s="5">
        <v>1</v>
      </c>
      <c r="E12" s="5">
        <v>1</v>
      </c>
      <c r="F12" s="5">
        <v>0</v>
      </c>
      <c r="G12" s="5">
        <v>1</v>
      </c>
      <c r="H12" s="5">
        <v>1</v>
      </c>
      <c r="I12" s="5">
        <v>1</v>
      </c>
      <c r="J12" s="9">
        <f t="shared" si="5"/>
        <v>9</v>
      </c>
      <c r="K12" s="11">
        <f t="shared" si="7"/>
        <v>3</v>
      </c>
      <c r="L12" s="5">
        <v>1</v>
      </c>
      <c r="M12" s="5">
        <v>1</v>
      </c>
      <c r="N12" s="5">
        <v>1</v>
      </c>
      <c r="O12" s="11">
        <f t="shared" si="8"/>
        <v>6</v>
      </c>
      <c r="P12" s="5">
        <v>1</v>
      </c>
      <c r="Q12" s="5">
        <v>1</v>
      </c>
      <c r="R12" s="5">
        <v>1</v>
      </c>
      <c r="S12" s="5">
        <v>1</v>
      </c>
      <c r="T12" s="5">
        <v>1</v>
      </c>
      <c r="U12" s="5">
        <v>1</v>
      </c>
      <c r="V12" s="5"/>
    </row>
    <row r="13" spans="1:22" x14ac:dyDescent="0.3">
      <c r="A13" s="5"/>
      <c r="B13" s="9"/>
      <c r="C13" s="5"/>
      <c r="D13" s="5"/>
      <c r="E13" s="5"/>
      <c r="F13" s="5"/>
      <c r="G13" s="5"/>
      <c r="H13" s="5"/>
      <c r="I13" s="5"/>
      <c r="J13" s="9"/>
      <c r="K13" s="11"/>
      <c r="L13" s="5"/>
      <c r="M13" s="5"/>
      <c r="N13" s="5"/>
      <c r="O13" s="11"/>
      <c r="P13" s="5"/>
      <c r="Q13" s="5"/>
      <c r="R13" s="5"/>
      <c r="S13" s="5"/>
      <c r="T13" s="5"/>
      <c r="U13" s="5"/>
      <c r="V13" s="5"/>
    </row>
    <row r="14" spans="1:22" x14ac:dyDescent="0.3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2"/>
      <c r="M14" s="5"/>
      <c r="N14" s="5"/>
      <c r="O14" s="11"/>
      <c r="P14" s="5"/>
      <c r="Q14" s="5"/>
      <c r="R14" s="5"/>
      <c r="S14" s="5"/>
      <c r="T14" s="5"/>
      <c r="U14" s="5"/>
      <c r="V14" s="5"/>
    </row>
    <row r="15" spans="1:22" x14ac:dyDescent="0.3">
      <c r="A15" s="21"/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2"/>
    </row>
    <row r="18" spans="1:14" ht="30.6" customHeight="1" x14ac:dyDescent="0.3">
      <c r="A18" s="18" t="s">
        <v>56</v>
      </c>
      <c r="B18" s="18"/>
      <c r="C18" s="18"/>
      <c r="D18" s="18"/>
      <c r="E18" s="18"/>
      <c r="F18" s="18"/>
      <c r="G18" s="8"/>
      <c r="H18" s="8"/>
      <c r="I18" s="8"/>
      <c r="K18" s="18" t="s">
        <v>54</v>
      </c>
      <c r="L18" s="18"/>
      <c r="M18" s="18"/>
      <c r="N18" s="18"/>
    </row>
    <row r="19" spans="1:14" ht="16.2" x14ac:dyDescent="0.35">
      <c r="A19" s="8"/>
      <c r="C19" s="8"/>
      <c r="D19" s="8"/>
      <c r="E19" s="8"/>
      <c r="F19" s="8"/>
      <c r="G19" s="8"/>
      <c r="H19" s="8"/>
      <c r="I19" s="8"/>
      <c r="K19" s="14"/>
      <c r="L19" s="8"/>
      <c r="M19" s="8"/>
      <c r="N19" s="8"/>
    </row>
    <row r="20" spans="1:14" x14ac:dyDescent="0.3">
      <c r="A20" s="18" t="s">
        <v>57</v>
      </c>
      <c r="B20" s="18"/>
      <c r="C20" s="18"/>
      <c r="D20" s="18"/>
      <c r="E20" s="18" t="s">
        <v>51</v>
      </c>
      <c r="F20" s="18"/>
      <c r="G20" s="8"/>
      <c r="H20" s="8"/>
      <c r="I20" s="8"/>
      <c r="K20" s="18" t="s">
        <v>55</v>
      </c>
      <c r="L20" s="18" t="s">
        <v>52</v>
      </c>
      <c r="M20" s="18"/>
      <c r="N20" s="15"/>
    </row>
    <row r="21" spans="1:14" ht="16.2" x14ac:dyDescent="0.35">
      <c r="A21" s="8"/>
      <c r="C21" s="8"/>
      <c r="D21" s="8"/>
      <c r="E21" s="8"/>
      <c r="F21" s="8"/>
      <c r="G21" s="8"/>
      <c r="H21" s="8"/>
      <c r="I21" s="8"/>
      <c r="K21" s="14"/>
      <c r="L21" s="8"/>
      <c r="M21" s="8"/>
      <c r="N21" s="8"/>
    </row>
  </sheetData>
  <mergeCells count="7">
    <mergeCell ref="A20:F20"/>
    <mergeCell ref="K20:M20"/>
    <mergeCell ref="B3:U3"/>
    <mergeCell ref="A14:L14"/>
    <mergeCell ref="A15:L15"/>
    <mergeCell ref="A18:F18"/>
    <mergeCell ref="K18:N18"/>
  </mergeCells>
  <pageMargins left="0.7" right="0.7" top="0.75" bottom="0.75" header="0.3" footer="0.3"/>
  <pageSetup paperSize="9" scale="4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рейтинг</vt:lpstr>
      <vt:lpstr>Мониторинг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2019-04-23T07:02:49Z</dcterms:modified>
</cp:coreProperties>
</file>