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3040" windowHeight="9645"/>
  </bookViews>
  <sheets>
    <sheet name="Лист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8"/>
  <c r="F7" s="1"/>
  <c r="G11" l="1"/>
  <c r="H9" l="1"/>
  <c r="H10"/>
  <c r="H11"/>
  <c r="H14"/>
  <c r="H15"/>
  <c r="H16"/>
  <c r="H17"/>
  <c r="H18"/>
  <c r="H19"/>
  <c r="H13"/>
  <c r="G8" l="1"/>
  <c r="H8" s="1"/>
  <c r="G7" l="1"/>
  <c r="H7" l="1"/>
</calcChain>
</file>

<file path=xl/sharedStrings.xml><?xml version="1.0" encoding="utf-8"?>
<sst xmlns="http://schemas.openxmlformats.org/spreadsheetml/2006/main" count="61" uniqueCount="57">
  <si>
    <t>Итого</t>
  </si>
  <si>
    <t>№ 
п/п</t>
  </si>
  <si>
    <t>(подпись)</t>
  </si>
  <si>
    <t>(Ф.И.О.)</t>
  </si>
  <si>
    <t>Исполнитель</t>
  </si>
  <si>
    <t>Муниципальный район (городской округ)</t>
  </si>
  <si>
    <t>Наименование вопроса местного значения*</t>
  </si>
  <si>
    <t>*В соответствии с Федеральным законом от 06.10.2003 № 131-ФЗ «Об общих принципах организации местного самоуправления в Российской Федерации» и Законом Красноярского края от 15.10.2015 № 9-3724 «О закреплении вопросов местного значения за сельскими поселениям и Красноярского края»</t>
  </si>
  <si>
    <t>исполнено, руб.</t>
  </si>
  <si>
    <t>процент исполнения</t>
  </si>
  <si>
    <t>М.П.</t>
  </si>
  <si>
    <t>утверждено 
в бюджете муниципального образования, руб.</t>
  </si>
  <si>
    <t>_____________________</t>
  </si>
  <si>
    <t>Подпункт вопроса местного значения в соответствии 
с Законом Красноярского края от 15.10.2015 
№ 9-3724</t>
  </si>
  <si>
    <t>Подпункт, пункт, статья вопроса местного значения в соответствии 
с Федеральным законом 
от 06.10.2003 
№ 131-ФЗ</t>
  </si>
  <si>
    <t>Наименование муниципального образования Красноярского края</t>
  </si>
  <si>
    <t>Иные межбюджетные трансферты бюджетам муниципальных образований Красноярского края за содействие развитию налогового потенциала, рублей</t>
  </si>
  <si>
    <t>Отчет об использовании иных межбюджетных трансфертов бюджетам муниципальных образований Красноярского края
за содействие развитию налогового потенциала</t>
  </si>
  <si>
    <t>Администрация поселка Березовка</t>
  </si>
  <si>
    <t>Администрация Бархатовского сельсовета</t>
  </si>
  <si>
    <t xml:space="preserve">Администрация Вознесенского сельсовета </t>
  </si>
  <si>
    <t>Администрация Есаульского сельсовета</t>
  </si>
  <si>
    <t>Администрация Зыковского сельсовета</t>
  </si>
  <si>
    <t xml:space="preserve">Администрация Маганского сельсовета </t>
  </si>
  <si>
    <t>Поселения, в том числе:</t>
  </si>
  <si>
    <t>руб.</t>
  </si>
  <si>
    <t>Е.В. Мамедова</t>
  </si>
  <si>
    <t>Ольга Юрьевна Холодова</t>
  </si>
  <si>
    <t>телефон:8-39175-2-20-13</t>
  </si>
  <si>
    <t>А.И. Крестьянинов</t>
  </si>
  <si>
    <t>Исполняющий полномочия Главы         Березовского района 
 Красноярского края</t>
  </si>
  <si>
    <t>Заместитель главы по финансово- экономическим вопросам- руководитель финансового управления администрации района</t>
  </si>
  <si>
    <t>составление и рассмотрение проекта бюджета поселения, утверждение и исполнение бюджета поселения, осуществление контроля за его исполнением, составление и утверждение отчета об исполнении бюджета поселения;</t>
  </si>
  <si>
    <t>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на автомобильном транспорте, городском наземном электрическом транспорте и в дорожном хозяйстве в границах населенных пунктов поселения,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Федерации;</t>
  </si>
  <si>
    <t xml:space="preserve">создание условий для организации досуга и обеспечения жителей поселения услугами организаций культуры
</t>
  </si>
  <si>
    <t>составление и рассмотрение проекта бюджета муниципального района, утверждение и исполнение бюджета муниципального района, осуществление контроля за его исполнением, составление и утверждение отчета об исполнении бюджета муниципального района</t>
  </si>
  <si>
    <t xml:space="preserve">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Федерации), создание условий для осуществления присмотра и ухода за детьми, содержания детей в муниципальных образовательных организациях, а также 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
</t>
  </si>
  <si>
    <t>составление и рассмотрение проекта бюджета поселения, утверждение и исполнение бюджета поселения, осуществление контроля за его исполнением, составление и утверждение отчета об исполнении бюджета поселения</t>
  </si>
  <si>
    <t>Районный бюджет</t>
  </si>
  <si>
    <t>организация в границах поселения водоснабжения населения</t>
  </si>
  <si>
    <t>Иные вопросы местного значения. В этих случаях данные вопросы являются вопросами местного значения муниципальных районов.</t>
  </si>
  <si>
    <t>пп.3,5 п.1 ст.14</t>
  </si>
  <si>
    <t>пп."б","в" п.1 ст.1</t>
  </si>
  <si>
    <r>
      <rPr>
        <b/>
        <u/>
        <sz val="14"/>
        <color theme="1"/>
        <rFont val="Times New Roman"/>
        <family val="1"/>
        <charset val="204"/>
      </rPr>
      <t>Березовский район за 2023год</t>
    </r>
    <r>
      <rPr>
        <sz val="14"/>
        <color theme="1"/>
        <rFont val="Times New Roman"/>
        <family val="1"/>
        <charset val="204"/>
      </rPr>
      <t xml:space="preserve">
                      (наименование муниципального района (городского округа) Красноярского края)</t>
    </r>
  </si>
  <si>
    <t xml:space="preserve">пп.12 п.1 ст.14  </t>
  </si>
  <si>
    <t xml:space="preserve"> п. 4 ст. 14</t>
  </si>
  <si>
    <t xml:space="preserve">  пп. 4 п. 1 ст. 14</t>
  </si>
  <si>
    <t xml:space="preserve">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на автомобильном транспорте, городском наземном электрическом транспорте и в дорожном хозяйстве в границах населенных пунктов поселения,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
</t>
  </si>
  <si>
    <t>п.2 ст.1</t>
  </si>
  <si>
    <t xml:space="preserve"> пп. А, п. 1, ст. 1</t>
  </si>
  <si>
    <t xml:space="preserve">п.п. 1, п.1 ст.14 </t>
  </si>
  <si>
    <t xml:space="preserve">пп.5 п.1ст.14  </t>
  </si>
  <si>
    <t xml:space="preserve">пп.1 п.1 ст.14 </t>
  </si>
  <si>
    <t xml:space="preserve"> п.п. 11 п.1 ст.15</t>
  </si>
  <si>
    <t xml:space="preserve"> п.п. 1  п.1 ст.15</t>
  </si>
  <si>
    <t xml:space="preserve">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на автомобильном транспорте, городском наземном электрическом транспорте и в дорожном хозяйстве в границах населенных пунктов поселения,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
</t>
  </si>
  <si>
    <t>п.п.5 п.1  ст.14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</si>
</sst>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" fontId="2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8" xfId="0" applyFont="1" applyBorder="1" applyAlignment="1">
      <alignment horizontal="left" vertical="top" wrapText="1"/>
    </xf>
    <xf numFmtId="4" fontId="2" fillId="0" borderId="2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25" xfId="0" applyNumberFormat="1" applyFont="1" applyBorder="1" applyAlignment="1">
      <alignment horizontal="center" vertical="center" wrapText="1"/>
    </xf>
    <xf numFmtId="1" fontId="2" fillId="0" borderId="19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5" xfId="0" applyFont="1" applyBorder="1" applyAlignment="1">
      <alignment horizontal="left" vertical="top" wrapText="1"/>
    </xf>
    <xf numFmtId="4" fontId="1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1" xfId="0" applyFont="1" applyBorder="1"/>
    <xf numFmtId="4" fontId="2" fillId="0" borderId="0" xfId="0" applyNumberFormat="1" applyFont="1" applyAlignment="1">
      <alignment horizontal="left" wrapText="1"/>
    </xf>
    <xf numFmtId="0" fontId="2" fillId="0" borderId="0" xfId="0" applyFont="1" applyBorder="1" applyAlignment="1">
      <alignment wrapText="1"/>
    </xf>
    <xf numFmtId="4" fontId="2" fillId="0" borderId="0" xfId="0" applyNumberFormat="1" applyFont="1" applyAlignment="1">
      <alignment horizontal="right" wrapText="1"/>
    </xf>
    <xf numFmtId="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vertical="top" wrapText="1"/>
    </xf>
    <xf numFmtId="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6" fillId="0" borderId="0" xfId="0" applyFont="1"/>
    <xf numFmtId="4" fontId="2" fillId="0" borderId="1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left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4" fontId="2" fillId="0" borderId="0" xfId="0" applyNumberFormat="1" applyFont="1" applyAlignment="1">
      <alignment horizontal="left" vertical="top" wrapText="1"/>
    </xf>
    <xf numFmtId="0" fontId="2" fillId="0" borderId="0" xfId="0" applyFont="1" applyBorder="1" applyAlignment="1">
      <alignment horizontal="center" wrapText="1"/>
    </xf>
    <xf numFmtId="4" fontId="2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6"/>
  <sheetViews>
    <sheetView tabSelected="1" view="pageBreakPreview" zoomScale="48" zoomScaleNormal="115" zoomScaleSheetLayoutView="48" workbookViewId="0">
      <pane ySplit="7" topLeftCell="A8" activePane="bottomLeft" state="frozen"/>
      <selection pane="bottomLeft" activeCell="F15" sqref="F15"/>
    </sheetView>
  </sheetViews>
  <sheetFormatPr defaultColWidth="9.140625" defaultRowHeight="18.75"/>
  <cols>
    <col min="1" max="1" width="5.140625" style="2" bestFit="1" customWidth="1"/>
    <col min="2" max="2" width="54.140625" style="2" customWidth="1"/>
    <col min="3" max="3" width="26.5703125" style="2" customWidth="1"/>
    <col min="4" max="4" width="27.85546875" style="2" customWidth="1"/>
    <col min="5" max="5" width="110.140625" style="2" customWidth="1"/>
    <col min="6" max="6" width="26.85546875" style="2" customWidth="1"/>
    <col min="7" max="7" width="24.140625" style="2" customWidth="1"/>
    <col min="8" max="8" width="26.28515625" style="2" customWidth="1"/>
    <col min="9" max="9" width="23" style="2" customWidth="1"/>
    <col min="10" max="16384" width="9.140625" style="2"/>
  </cols>
  <sheetData>
    <row r="1" spans="1:10" ht="51" customHeight="1">
      <c r="A1" s="48" t="s">
        <v>17</v>
      </c>
      <c r="B1" s="48"/>
      <c r="C1" s="48"/>
      <c r="D1" s="48"/>
      <c r="E1" s="48"/>
      <c r="F1" s="48"/>
      <c r="G1" s="48"/>
      <c r="H1" s="48"/>
      <c r="I1" s="1"/>
      <c r="J1" s="1"/>
    </row>
    <row r="2" spans="1:10" ht="36" customHeight="1">
      <c r="A2" s="50" t="s">
        <v>43</v>
      </c>
      <c r="B2" s="50"/>
      <c r="C2" s="50"/>
      <c r="D2" s="50"/>
      <c r="E2" s="50"/>
      <c r="F2" s="50"/>
      <c r="G2" s="50"/>
      <c r="H2" s="50"/>
      <c r="I2" s="1"/>
      <c r="J2" s="1"/>
    </row>
    <row r="3" spans="1:10" ht="19.5" thickBot="1">
      <c r="H3" s="2" t="s">
        <v>25</v>
      </c>
    </row>
    <row r="4" spans="1:10" ht="48" customHeight="1">
      <c r="A4" s="51" t="s">
        <v>1</v>
      </c>
      <c r="B4" s="53" t="s">
        <v>15</v>
      </c>
      <c r="C4" s="51" t="s">
        <v>14</v>
      </c>
      <c r="D4" s="61" t="s">
        <v>13</v>
      </c>
      <c r="E4" s="55" t="s">
        <v>6</v>
      </c>
      <c r="F4" s="57" t="s">
        <v>16</v>
      </c>
      <c r="G4" s="57"/>
      <c r="H4" s="58"/>
    </row>
    <row r="5" spans="1:10" ht="157.15" customHeight="1">
      <c r="A5" s="52"/>
      <c r="B5" s="54"/>
      <c r="C5" s="52"/>
      <c r="D5" s="62"/>
      <c r="E5" s="56"/>
      <c r="F5" s="3" t="s">
        <v>11</v>
      </c>
      <c r="G5" s="4" t="s">
        <v>8</v>
      </c>
      <c r="H5" s="5" t="s">
        <v>9</v>
      </c>
    </row>
    <row r="6" spans="1:10" ht="19.5" thickBot="1">
      <c r="A6" s="6">
        <v>1</v>
      </c>
      <c r="B6" s="7">
        <v>2</v>
      </c>
      <c r="C6" s="8">
        <v>3</v>
      </c>
      <c r="D6" s="9">
        <v>4</v>
      </c>
      <c r="E6" s="10">
        <v>5</v>
      </c>
      <c r="F6" s="11">
        <v>6</v>
      </c>
      <c r="G6" s="9">
        <v>7</v>
      </c>
      <c r="H6" s="10">
        <v>8</v>
      </c>
    </row>
    <row r="7" spans="1:10" ht="16.5" customHeight="1" thickBot="1">
      <c r="A7" s="63" t="s">
        <v>0</v>
      </c>
      <c r="B7" s="64"/>
      <c r="C7" s="64"/>
      <c r="D7" s="64"/>
      <c r="E7" s="65"/>
      <c r="F7" s="12">
        <f>F11+F8</f>
        <v>6595400</v>
      </c>
      <c r="G7" s="13">
        <f>G8+G11</f>
        <v>6595400</v>
      </c>
      <c r="H7" s="14">
        <f>G7/F7*100</f>
        <v>100</v>
      </c>
    </row>
    <row r="8" spans="1:10" ht="19.5" thickBot="1">
      <c r="A8" s="15">
        <v>1</v>
      </c>
      <c r="B8" s="16" t="s">
        <v>5</v>
      </c>
      <c r="C8" s="17"/>
      <c r="D8" s="18"/>
      <c r="E8" s="19"/>
      <c r="F8" s="20">
        <f>F9+F10</f>
        <v>3297700</v>
      </c>
      <c r="G8" s="20">
        <f>G9+G10</f>
        <v>3297700</v>
      </c>
      <c r="H8" s="14">
        <f>G8/F8*100</f>
        <v>100</v>
      </c>
    </row>
    <row r="9" spans="1:10" ht="99" customHeight="1" thickBot="1">
      <c r="A9" s="15"/>
      <c r="B9" s="66" t="s">
        <v>38</v>
      </c>
      <c r="C9" s="17" t="s">
        <v>54</v>
      </c>
      <c r="D9" s="18"/>
      <c r="E9" s="19" t="s">
        <v>35</v>
      </c>
      <c r="F9" s="20">
        <v>737700</v>
      </c>
      <c r="G9" s="21">
        <v>737700</v>
      </c>
      <c r="H9" s="14">
        <f t="shared" ref="H9:H11" si="0">G9/F9*100</f>
        <v>100</v>
      </c>
    </row>
    <row r="10" spans="1:10" ht="409.6" thickBot="1">
      <c r="A10" s="15"/>
      <c r="B10" s="67"/>
      <c r="C10" s="17" t="s">
        <v>53</v>
      </c>
      <c r="D10" s="18"/>
      <c r="E10" s="19" t="s">
        <v>36</v>
      </c>
      <c r="F10" s="22">
        <v>2560000</v>
      </c>
      <c r="G10" s="22">
        <v>2560000</v>
      </c>
      <c r="H10" s="14">
        <f t="shared" si="0"/>
        <v>100</v>
      </c>
    </row>
    <row r="11" spans="1:10" ht="19.5" thickBot="1">
      <c r="A11" s="23">
        <v>2</v>
      </c>
      <c r="B11" s="24" t="s">
        <v>24</v>
      </c>
      <c r="C11" s="25"/>
      <c r="D11" s="26"/>
      <c r="E11" s="27"/>
      <c r="F11" s="28">
        <f>SUM(F12:F19)</f>
        <v>3297700</v>
      </c>
      <c r="G11" s="28">
        <f>SUM(G12:G19)</f>
        <v>3297700</v>
      </c>
      <c r="H11" s="14">
        <f t="shared" si="0"/>
        <v>100</v>
      </c>
    </row>
    <row r="12" spans="1:10" ht="93.75">
      <c r="A12" s="23">
        <v>3</v>
      </c>
      <c r="B12" s="66" t="s">
        <v>18</v>
      </c>
      <c r="C12" s="33" t="s">
        <v>52</v>
      </c>
      <c r="D12" s="4"/>
      <c r="E12" s="27" t="s">
        <v>32</v>
      </c>
      <c r="F12" s="29">
        <v>335679.66</v>
      </c>
      <c r="G12" s="30">
        <v>335679.66</v>
      </c>
      <c r="H12" s="31">
        <v>100</v>
      </c>
    </row>
    <row r="13" spans="1:10" ht="190.9" customHeight="1">
      <c r="A13" s="23"/>
      <c r="B13" s="67"/>
      <c r="C13" s="33" t="s">
        <v>51</v>
      </c>
      <c r="D13" s="4"/>
      <c r="E13" s="27" t="s">
        <v>33</v>
      </c>
      <c r="F13" s="29">
        <v>1331520.3400000001</v>
      </c>
      <c r="G13" s="30">
        <v>1331520.3400000001</v>
      </c>
      <c r="H13" s="31">
        <f>G13/F13*100</f>
        <v>100</v>
      </c>
    </row>
    <row r="14" spans="1:10" ht="93.75">
      <c r="A14" s="23">
        <v>4</v>
      </c>
      <c r="B14" s="32" t="s">
        <v>19</v>
      </c>
      <c r="C14" s="33" t="s">
        <v>50</v>
      </c>
      <c r="D14" s="4"/>
      <c r="E14" s="27" t="s">
        <v>37</v>
      </c>
      <c r="F14" s="34">
        <v>175574</v>
      </c>
      <c r="G14" s="47">
        <v>175574</v>
      </c>
      <c r="H14" s="31">
        <f t="shared" ref="H14:H19" si="1">G14/F14*100</f>
        <v>100</v>
      </c>
    </row>
    <row r="15" spans="1:10" ht="300">
      <c r="A15" s="23">
        <v>5</v>
      </c>
      <c r="B15" s="32" t="s">
        <v>20</v>
      </c>
      <c r="C15" s="33" t="s">
        <v>56</v>
      </c>
      <c r="D15" s="4"/>
      <c r="E15" s="27" t="s">
        <v>55</v>
      </c>
      <c r="F15" s="34">
        <v>115850</v>
      </c>
      <c r="G15" s="47">
        <v>115850</v>
      </c>
      <c r="H15" s="31">
        <f t="shared" si="1"/>
        <v>100</v>
      </c>
    </row>
    <row r="16" spans="1:10" ht="37.5">
      <c r="A16" s="23">
        <v>6</v>
      </c>
      <c r="B16" s="32" t="s">
        <v>21</v>
      </c>
      <c r="C16" s="33" t="s">
        <v>46</v>
      </c>
      <c r="D16" s="4" t="s">
        <v>49</v>
      </c>
      <c r="E16" s="27" t="s">
        <v>39</v>
      </c>
      <c r="F16" s="34">
        <v>435042</v>
      </c>
      <c r="G16" s="47">
        <v>435042</v>
      </c>
      <c r="H16" s="31">
        <f t="shared" si="1"/>
        <v>100</v>
      </c>
    </row>
    <row r="17" spans="1:9" ht="56.25">
      <c r="A17" s="23"/>
      <c r="B17" s="35"/>
      <c r="C17" s="33" t="s">
        <v>45</v>
      </c>
      <c r="D17" s="4" t="s">
        <v>48</v>
      </c>
      <c r="E17" s="27" t="s">
        <v>40</v>
      </c>
      <c r="F17" s="34">
        <v>250000</v>
      </c>
      <c r="G17" s="47">
        <v>250000</v>
      </c>
      <c r="H17" s="31">
        <f t="shared" si="1"/>
        <v>100</v>
      </c>
    </row>
    <row r="18" spans="1:9" ht="75">
      <c r="A18" s="23">
        <v>7</v>
      </c>
      <c r="B18" s="32" t="s">
        <v>22</v>
      </c>
      <c r="C18" s="33" t="s">
        <v>44</v>
      </c>
      <c r="D18" s="4"/>
      <c r="E18" s="27" t="s">
        <v>34</v>
      </c>
      <c r="F18" s="34">
        <v>486359</v>
      </c>
      <c r="G18" s="47">
        <v>486359</v>
      </c>
      <c r="H18" s="31">
        <f t="shared" si="1"/>
        <v>100</v>
      </c>
    </row>
    <row r="19" spans="1:9" ht="300">
      <c r="A19" s="23">
        <v>8</v>
      </c>
      <c r="B19" s="32" t="s">
        <v>23</v>
      </c>
      <c r="C19" s="33" t="s">
        <v>41</v>
      </c>
      <c r="D19" s="4" t="s">
        <v>42</v>
      </c>
      <c r="E19" s="27" t="s">
        <v>47</v>
      </c>
      <c r="F19" s="34">
        <v>167675</v>
      </c>
      <c r="G19" s="34">
        <v>167675</v>
      </c>
      <c r="H19" s="31">
        <f t="shared" si="1"/>
        <v>100</v>
      </c>
    </row>
    <row r="21" spans="1:9" ht="15.75" customHeight="1">
      <c r="A21" s="70" t="s">
        <v>7</v>
      </c>
      <c r="B21" s="70"/>
      <c r="C21" s="70"/>
      <c r="D21" s="70"/>
      <c r="E21" s="70"/>
      <c r="F21" s="70"/>
      <c r="G21" s="70"/>
      <c r="H21" s="70"/>
    </row>
    <row r="22" spans="1:9">
      <c r="A22" s="70"/>
      <c r="B22" s="70"/>
      <c r="C22" s="70"/>
      <c r="D22" s="70"/>
      <c r="E22" s="70"/>
      <c r="F22" s="70"/>
      <c r="G22" s="70"/>
      <c r="H22" s="70"/>
    </row>
    <row r="24" spans="1:9" ht="61.15" customHeight="1">
      <c r="A24" s="49" t="s">
        <v>30</v>
      </c>
      <c r="B24" s="49"/>
      <c r="C24" s="36"/>
      <c r="D24" s="36"/>
      <c r="E24" s="72" t="s">
        <v>12</v>
      </c>
      <c r="F24" s="72"/>
      <c r="G24" s="71" t="s">
        <v>29</v>
      </c>
      <c r="H24" s="71"/>
      <c r="I24" s="37"/>
    </row>
    <row r="25" spans="1:9">
      <c r="A25" s="36"/>
      <c r="B25" s="36"/>
      <c r="C25" s="36"/>
      <c r="D25" s="36"/>
      <c r="E25" s="59" t="s">
        <v>2</v>
      </c>
      <c r="F25" s="59"/>
      <c r="G25" s="60" t="s">
        <v>3</v>
      </c>
      <c r="H25" s="60"/>
      <c r="I25" s="37"/>
    </row>
    <row r="26" spans="1:9">
      <c r="B26" s="38"/>
      <c r="C26" s="38"/>
      <c r="D26" s="38"/>
      <c r="E26" s="39" t="s">
        <v>10</v>
      </c>
      <c r="G26" s="40"/>
      <c r="H26" s="40"/>
    </row>
    <row r="28" spans="1:9" ht="54.6" customHeight="1">
      <c r="A28" s="49" t="s">
        <v>31</v>
      </c>
      <c r="B28" s="49"/>
      <c r="C28" s="36"/>
      <c r="D28" s="36"/>
      <c r="E28" s="72" t="s">
        <v>12</v>
      </c>
      <c r="F28" s="72"/>
      <c r="G28" s="71" t="s">
        <v>26</v>
      </c>
      <c r="H28" s="71"/>
      <c r="I28" s="37"/>
    </row>
    <row r="29" spans="1:9">
      <c r="A29" s="36"/>
      <c r="B29" s="36"/>
      <c r="C29" s="36"/>
      <c r="D29" s="36"/>
      <c r="E29" s="59" t="s">
        <v>2</v>
      </c>
      <c r="F29" s="59"/>
      <c r="G29" s="60" t="s">
        <v>3</v>
      </c>
      <c r="H29" s="60"/>
      <c r="I29" s="40"/>
    </row>
    <row r="30" spans="1:9">
      <c r="A30" s="36"/>
      <c r="B30" s="36"/>
      <c r="C30" s="36"/>
      <c r="D30" s="36"/>
      <c r="E30" s="41"/>
      <c r="F30" s="41"/>
      <c r="G30" s="42"/>
      <c r="H30" s="42"/>
      <c r="I30" s="40"/>
    </row>
    <row r="31" spans="1:9">
      <c r="A31" s="36"/>
      <c r="B31" s="36"/>
      <c r="C31" s="36"/>
      <c r="D31" s="36"/>
      <c r="E31" s="36"/>
      <c r="G31" s="42"/>
      <c r="H31" s="42"/>
      <c r="I31" s="40"/>
    </row>
    <row r="32" spans="1:9" s="44" customFormat="1" ht="15.75" customHeight="1">
      <c r="A32" s="68" t="s">
        <v>4</v>
      </c>
      <c r="B32" s="68"/>
      <c r="C32" s="43"/>
      <c r="D32" s="43"/>
      <c r="E32" s="37" t="s">
        <v>27</v>
      </c>
      <c r="F32" s="37"/>
      <c r="G32" s="37"/>
    </row>
    <row r="33" spans="1:7" s="44" customFormat="1">
      <c r="A33" s="69" t="s">
        <v>28</v>
      </c>
      <c r="B33" s="69"/>
      <c r="C33" s="45"/>
      <c r="D33" s="45"/>
      <c r="E33" s="42" t="s">
        <v>3</v>
      </c>
      <c r="F33" s="40"/>
      <c r="G33" s="40"/>
    </row>
    <row r="34" spans="1:7" s="44" customFormat="1">
      <c r="A34" s="45"/>
    </row>
    <row r="35" spans="1:7" s="44" customFormat="1"/>
    <row r="36" spans="1:7" s="44" customFormat="1">
      <c r="A36" s="46"/>
    </row>
  </sheetData>
  <mergeCells count="24">
    <mergeCell ref="A32:B32"/>
    <mergeCell ref="A33:B33"/>
    <mergeCell ref="A21:H22"/>
    <mergeCell ref="G28:H28"/>
    <mergeCell ref="G29:H29"/>
    <mergeCell ref="E28:F28"/>
    <mergeCell ref="E29:F29"/>
    <mergeCell ref="A24:B24"/>
    <mergeCell ref="E24:F24"/>
    <mergeCell ref="G24:H24"/>
    <mergeCell ref="A1:H1"/>
    <mergeCell ref="A28:B28"/>
    <mergeCell ref="A2:H2"/>
    <mergeCell ref="A4:A5"/>
    <mergeCell ref="B4:B5"/>
    <mergeCell ref="E4:E5"/>
    <mergeCell ref="F4:H4"/>
    <mergeCell ref="E25:F25"/>
    <mergeCell ref="G25:H25"/>
    <mergeCell ref="C4:C5"/>
    <mergeCell ref="D4:D5"/>
    <mergeCell ref="A7:E7"/>
    <mergeCell ref="B12:B13"/>
    <mergeCell ref="B9:B10"/>
  </mergeCells>
  <pageMargins left="0.7" right="0.7" top="0.75" bottom="0.75" header="0.3" footer="0.3"/>
  <pageSetup paperSize="9" scale="31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2024-09-19T06:59:27Z</dcterms:modified>
</cp:coreProperties>
</file>