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55" windowWidth="14055" windowHeight="68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25" i="1"/>
  <c r="C140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5" s="1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31"/>
  <c r="C132"/>
  <c r="C133"/>
  <c r="C134"/>
  <c r="C135"/>
  <c r="C136"/>
  <c r="C138"/>
  <c r="C139"/>
  <c r="C143"/>
  <c r="C147"/>
  <c r="C148"/>
  <c r="C149"/>
  <c r="C153"/>
  <c r="C154"/>
  <c r="C155"/>
  <c r="C156"/>
  <c r="C160"/>
  <c r="C161"/>
  <c r="C162"/>
  <c r="C24"/>
  <c r="C26"/>
  <c r="C27"/>
  <c r="C28"/>
  <c r="C29"/>
  <c r="C30"/>
  <c r="C31"/>
  <c r="C32"/>
  <c r="C33"/>
  <c r="C34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6"/>
  <c r="C57"/>
  <c r="C58"/>
  <c r="C59"/>
  <c r="C60"/>
  <c r="C61"/>
  <c r="C62"/>
  <c r="C63"/>
  <c r="C64"/>
  <c r="C65"/>
  <c r="C67"/>
  <c r="C68"/>
  <c r="C69"/>
  <c r="C70"/>
  <c r="C71"/>
  <c r="C72"/>
  <c r="C73"/>
  <c r="C74"/>
  <c r="C75"/>
  <c r="C76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8"/>
  <c r="C10"/>
  <c r="C5"/>
</calcChain>
</file>

<file path=xl/sharedStrings.xml><?xml version="1.0" encoding="utf-8"?>
<sst xmlns="http://schemas.openxmlformats.org/spreadsheetml/2006/main" count="1346" uniqueCount="710">
  <si>
    <t>№ п/п</t>
  </si>
  <si>
    <t>Наименование / ФИО</t>
  </si>
  <si>
    <t>Тип субъекта</t>
  </si>
  <si>
    <t>Категория</t>
  </si>
  <si>
    <t>ОГРН</t>
  </si>
  <si>
    <t>ИНН</t>
  </si>
  <si>
    <t>Основной вид деятельности</t>
  </si>
  <si>
    <t>Дата включения в реестр</t>
  </si>
  <si>
    <t>Индивидуальный предприниматель</t>
  </si>
  <si>
    <t>10.71 Производство хлеба и мучных кондитерских изделий, тортов и пирожных недлительного хранения</t>
  </si>
  <si>
    <t/>
  </si>
  <si>
    <t>10.09.2021</t>
  </si>
  <si>
    <t>10.10.2022</t>
  </si>
  <si>
    <t>АХУНЗЯНОВА АЛЛА ВИКТОРОВНА</t>
  </si>
  <si>
    <t>Микропредприятие</t>
  </si>
  <si>
    <t>324246800048481</t>
  </si>
  <si>
    <t>246201533674</t>
  </si>
  <si>
    <t>10.13 Производство продукции из мяса убойных животных и мяса птицы</t>
  </si>
  <si>
    <t>10.05.2024</t>
  </si>
  <si>
    <t>БАГИН СЕРГЕЙ ЛЕОНИДОВИЧ</t>
  </si>
  <si>
    <t>323246800065844</t>
  </si>
  <si>
    <t>240402822001</t>
  </si>
  <si>
    <t>10.11 Переработка и консервирование мяса</t>
  </si>
  <si>
    <t>10.06.2023</t>
  </si>
  <si>
    <t>БАЛАБАНОВА ОКСАНА СТАНИСЛАВОВНА</t>
  </si>
  <si>
    <t>324246800092996</t>
  </si>
  <si>
    <t>240400802426</t>
  </si>
  <si>
    <t>10.39.1 Переработка и консервирование овощей (кроме картофеля) и грибов</t>
  </si>
  <si>
    <t>пгт Березовка</t>
  </si>
  <si>
    <t>10.08.2024</t>
  </si>
  <si>
    <t>БАРАНОВ НИКОЛАЙ ВЛАДИМИРОВИЧ</t>
  </si>
  <si>
    <t>322246800053459</t>
  </si>
  <si>
    <t>246315707966</t>
  </si>
  <si>
    <t>10.05.2022</t>
  </si>
  <si>
    <t>БАТЫРЮК ТАТЬЯНА ПЕТРОВНА</t>
  </si>
  <si>
    <t>316246800156842</t>
  </si>
  <si>
    <t>240402799120</t>
  </si>
  <si>
    <t>10.71.2 Производство мучных кондитерских изделий, тортов и пирожных недлительного хранения</t>
  </si>
  <si>
    <t>10.12.2016</t>
  </si>
  <si>
    <t>10.73.1 Производство макаронных изделий</t>
  </si>
  <si>
    <t>10.03.2023</t>
  </si>
  <si>
    <t>10.11.2023</t>
  </si>
  <si>
    <t>БОРОНОВ ПАРДАБОЙ ИМОМОВИЧ</t>
  </si>
  <si>
    <t>322246800153701</t>
  </si>
  <si>
    <t>246609036580</t>
  </si>
  <si>
    <t>16.23.2 Производство сборных деревянных строений</t>
  </si>
  <si>
    <t>10.01.2023</t>
  </si>
  <si>
    <t>ВАН ЦЗЕ</t>
  </si>
  <si>
    <t>317246800079333</t>
  </si>
  <si>
    <t>246218460505</t>
  </si>
  <si>
    <t>16.10 Распиловка и строгание древесины</t>
  </si>
  <si>
    <t>10.08.2017</t>
  </si>
  <si>
    <t>10.12.2017</t>
  </si>
  <si>
    <t>10.08.2018</t>
  </si>
  <si>
    <t>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</t>
  </si>
  <si>
    <t>01.08.2016</t>
  </si>
  <si>
    <t>ДОЛГАНИНА МАРИЯ ПЕТРОВНА</t>
  </si>
  <si>
    <t>323246800041047</t>
  </si>
  <si>
    <t>246109596873</t>
  </si>
  <si>
    <t>16.29 Производство прочих деревянных изделий; производство изделий из пробки, соломки и материалов для плетения</t>
  </si>
  <si>
    <t>10.05.2023</t>
  </si>
  <si>
    <t>16.23 Производство прочих деревянных строительных конструкций и столярных изделий</t>
  </si>
  <si>
    <t>10.07.2023</t>
  </si>
  <si>
    <t>10.07.2024</t>
  </si>
  <si>
    <t>ЗАИКИН ВИТАЛИЙ ЕВГЕНЬЕВИЧ</t>
  </si>
  <si>
    <t>Малое предприятие</t>
  </si>
  <si>
    <t>316246800100087</t>
  </si>
  <si>
    <t>246112263930</t>
  </si>
  <si>
    <t>10.20 Переработка и консервирование рыбы, ракообразных и моллюсков</t>
  </si>
  <si>
    <t>ИВАНОВ ЕВГЕНИЙ НИКОЛАЕВИЧ</t>
  </si>
  <si>
    <t>324246800003534</t>
  </si>
  <si>
    <t>241301650502</t>
  </si>
  <si>
    <t>10.02.2024</t>
  </si>
  <si>
    <t>10.08.2020</t>
  </si>
  <si>
    <t>10.11.2018</t>
  </si>
  <si>
    <t>КАРАПЕТЯН АГАСИ МАНВЕЛОВИЧ</t>
  </si>
  <si>
    <t>317246800102517</t>
  </si>
  <si>
    <t>246317109802</t>
  </si>
  <si>
    <t>11.07 Производство безалкогольных напитков; производство упакованных питьевых вод, включая минеральные воды.</t>
  </si>
  <si>
    <t>10.10.2017</t>
  </si>
  <si>
    <t>10.09.2019</t>
  </si>
  <si>
    <t>10.85 Производство готовых пищевых продуктов и блюд</t>
  </si>
  <si>
    <t>10.08.2019</t>
  </si>
  <si>
    <t>10.07.2021</t>
  </si>
  <si>
    <t>КОВАЛЕНКО ЕВГЕНИЙ АЛЕКСАНДРОВИЧ</t>
  </si>
  <si>
    <t>319246800120344</t>
  </si>
  <si>
    <t>225802342140</t>
  </si>
  <si>
    <t>КОЛЕСНИКОВА МАРИЯ ЕВГЕНЬЕВНА</t>
  </si>
  <si>
    <t>321246800053641</t>
  </si>
  <si>
    <t>240403487719</t>
  </si>
  <si>
    <t>10.72.31 Производство печенья</t>
  </si>
  <si>
    <t>10.05.2021</t>
  </si>
  <si>
    <t>КОЛМЫКОВА ВИКТОРИЯ ЛЕОНИДОВНА</t>
  </si>
  <si>
    <t>321246800096474</t>
  </si>
  <si>
    <t>246202466212</t>
  </si>
  <si>
    <t>10.39 Прочие виды переработки и консервирования фруктов и овощей</t>
  </si>
  <si>
    <t>п Ермолаевский Затон</t>
  </si>
  <si>
    <t>Лакомский Владимир Владимирович</t>
  </si>
  <si>
    <t>305240401400178</t>
  </si>
  <si>
    <t>240400067145</t>
  </si>
  <si>
    <t>10.04.2020</t>
  </si>
  <si>
    <t>10.06.2020</t>
  </si>
  <si>
    <t>ОБЩЕСТВО С ОГРАНИЧЕННОЙ ОТВЕТСТВЕННОСТЬЮ  "ТОРГОВЫЙ ДОМ"</t>
  </si>
  <si>
    <t>Юридическое лицо</t>
  </si>
  <si>
    <t>Среднее предприятие</t>
  </si>
  <si>
    <t>1022400555572</t>
  </si>
  <si>
    <t>2404011185</t>
  </si>
  <si>
    <t>08.12 Разработка гравийных и песчаных карьеров, добыча глины и каолина</t>
  </si>
  <si>
    <t>ОБЩЕСТВО С ОГРАНИЧЕННОЙ ОТВЕТСТВЕННОСТЬЮ "АГРОТЕХНОПРОМ"</t>
  </si>
  <si>
    <t>1162468100860</t>
  </si>
  <si>
    <t>2404018864</t>
  </si>
  <si>
    <t>10.09.2016</t>
  </si>
  <si>
    <t>ОБЩЕСТВО С ОГРАНИЧЕННОЙ ОТВЕТСТВЕННОСТЬЮ "АРЕСТЕЯ"</t>
  </si>
  <si>
    <t>1162468105876</t>
  </si>
  <si>
    <t>2458014425</t>
  </si>
  <si>
    <t>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</si>
  <si>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10.10.2016</t>
  </si>
  <si>
    <t>ОБЩЕСТВО С ОГРАНИЧЕННОЙ ОТВЕТСТВЕННОСТЬЮ "БАЗАЛЬТ"</t>
  </si>
  <si>
    <t>1202400005917</t>
  </si>
  <si>
    <t>2404020990</t>
  </si>
  <si>
    <t>ОБЩЕСТВО С ОГРАНИЧЕННОЙ ОТВЕТСТВЕННОСТЬЮ "БЕРЕЗОВСКОЕ КАРЬЕРОУПРАВЛЕНИЕ"</t>
  </si>
  <si>
    <t>1032400565284</t>
  </si>
  <si>
    <t>ОБЩЕСТВО С ОГРАНИЧЕННОЙ ОТВЕТСТВЕННОСТЬЮ "БРУСОК"</t>
  </si>
  <si>
    <t>1112404001820</t>
  </si>
  <si>
    <t>2404015119</t>
  </si>
  <si>
    <t>ОБЩЕСТВО С ОГРАНИЧЕННОЙ ОТВЕТСТВЕННОСТЬЮ "БУРЖУЙ И КРЕНДЕЛЬ"</t>
  </si>
  <si>
    <t>1192468024154</t>
  </si>
  <si>
    <t>2404020687</t>
  </si>
  <si>
    <t>10.07.2022</t>
  </si>
  <si>
    <t>ОБЩЕСТВО С ОГРАНИЧЕННОЙ ОТВЕТСТВЕННОСТЬЮ "ВОЗНЕСЕНСКАЯ ГК"</t>
  </si>
  <si>
    <t>1232400021006</t>
  </si>
  <si>
    <t>2404022268</t>
  </si>
  <si>
    <t>10.09.2023</t>
  </si>
  <si>
    <t>ОБЩЕСТВО С ОГРАНИЧЕННОЙ ОТВЕТСТВЕННОСТЬЮ "ЕМЕЛЯ"</t>
  </si>
  <si>
    <t>1122404001015</t>
  </si>
  <si>
    <t>2404015479</t>
  </si>
  <si>
    <t>ОБЩЕСТВО С ОГРАНИЧЕННОЙ ОТВЕТСТВЕННОСТЬЮ "ЕНИСЕЙСКИЙ ДОК"</t>
  </si>
  <si>
    <t>1242400020500</t>
  </si>
  <si>
    <t>2404022652</t>
  </si>
  <si>
    <t>10.10.2024</t>
  </si>
  <si>
    <t>10.02.2019</t>
  </si>
  <si>
    <t>ОБЩЕСТВО С ОГРАНИЧЕННОЙ ОТВЕТСТВЕННОСТЬЮ "КАРЬЕР "ПРАВОБЕРЕЖНЫЙ"</t>
  </si>
  <si>
    <t>1112404001027</t>
  </si>
  <si>
    <t>2404014771</t>
  </si>
  <si>
    <t>ОБЩЕСТВО С ОГРАНИЧЕННОЙ ОТВЕТСТВЕННОСТЬЮ "КОМБИНАТ"</t>
  </si>
  <si>
    <t>1172468025586</t>
  </si>
  <si>
    <t>2404019353</t>
  </si>
  <si>
    <t>10.02.2018</t>
  </si>
  <si>
    <t>ОБЩЕСТВО С ОГРАНИЧЕННОЙ ОТВЕТСТВЕННОСТЬЮ "КТ"</t>
  </si>
  <si>
    <t>1212400003518</t>
  </si>
  <si>
    <t>2404021352</t>
  </si>
  <si>
    <t>10.03.2021</t>
  </si>
  <si>
    <t>ОБЩЕСТВО С ОГРАНИЧЕННОЙ ОТВЕТСТВЕННОСТЬЮ "МОЛОЧНАЯ СИБИРЬ"</t>
  </si>
  <si>
    <t>1202400004861</t>
  </si>
  <si>
    <t>2465330301</t>
  </si>
  <si>
    <t>10.51 Производство молока (кроме сырого) и молочной продукции</t>
  </si>
  <si>
    <t>10.03.2020</t>
  </si>
  <si>
    <t>ОБЩЕСТВО С ОГРАНИЧЕННОЙ ОТВЕТСТВЕННОСТЬЮ "МОТОРИНА И К"</t>
  </si>
  <si>
    <t>1232400000128</t>
  </si>
  <si>
    <t>2404022067</t>
  </si>
  <si>
    <t>10.51.2 Производство сливочного масла, топленого масла, масляной пасты, молочного жира, спредов и топленых сливочно-растительных смесей</t>
  </si>
  <si>
    <t>10.02.2023</t>
  </si>
  <si>
    <t>ОБЩЕСТВО С ОГРАНИЧЕННОЙ ОТВЕТСТВЕННОСТЬЮ "НАЗАРОВСКИЙ МАСЛОЖИРОВОЙ КОМБИНАТ №1"</t>
  </si>
  <si>
    <t>1162468059951</t>
  </si>
  <si>
    <t>2463099865</t>
  </si>
  <si>
    <t>10.42 Производство маргариновой продукции</t>
  </si>
  <si>
    <t>ОБЩЕСТВО С ОГРАНИЧЕННОЙ ОТВЕТСТВЕННОСТЬЮ "ПЕРВЫЙ КУПЕЧЕСКИЙ ДВОР"</t>
  </si>
  <si>
    <t>1152468056168</t>
  </si>
  <si>
    <t>2404018286</t>
  </si>
  <si>
    <t>ОБЩЕСТВО С ОГРАНИЧЕННОЙ ОТВЕТСТВЕННОСТЬЮ "ПРОИЗВОДСТВЕННАЯ КОМПАНИЯ "ДОСТОЧКИН"</t>
  </si>
  <si>
    <t>1072404000910</t>
  </si>
  <si>
    <t>2404008665</t>
  </si>
  <si>
    <t>16.1 Распиловка и строгание древесины</t>
  </si>
  <si>
    <t>ОБЩЕСТВО С ОГРАНИЧЕННОЙ ОТВЕТСТВЕННОСТЬЮ "СЕЛЬПРОМ"</t>
  </si>
  <si>
    <t>1142452000240</t>
  </si>
  <si>
    <t>2404016881</t>
  </si>
  <si>
    <t>10.03.2017</t>
  </si>
  <si>
    <t>10.11.2022</t>
  </si>
  <si>
    <t>ОБЩЕСТВО С ОГРАНИЧЕННОЙ ОТВЕТСТВЕННОСТЬЮ "СИБИРСКИЙ РЕГИОН"</t>
  </si>
  <si>
    <t>1152452001206</t>
  </si>
  <si>
    <t>2404017966</t>
  </si>
  <si>
    <t>10.05.2017</t>
  </si>
  <si>
    <t>10.06.2021</t>
  </si>
  <si>
    <t>ОБЩЕСТВО С ОГРАНИЧЕННОЙ ОТВЕТСТВЕННОСТЬЮ "СИНТЕЗ АГРОТЕХНОЛОГИИ"</t>
  </si>
  <si>
    <t>1202400014783</t>
  </si>
  <si>
    <t>2460116946</t>
  </si>
  <si>
    <t>10.41.2 Производство нерафинированных растительных масел и их фракций</t>
  </si>
  <si>
    <t>ОБЩЕСТВО С ОГРАНИЧЕННОЙ ОТВЕТСТВЕННОСТЬЮ "СКБ"</t>
  </si>
  <si>
    <t>1062420001490</t>
  </si>
  <si>
    <t>2420070212</t>
  </si>
  <si>
    <t>16.10.2 Производство пиломатериалов, профилированных по кромке; производство древесного полотна, древесной муки; производство технологической щепы или стружки</t>
  </si>
  <si>
    <t>ОБЩЕСТВО С ОГРАНИЧЕННОЙ ОТВЕТСТВЕННОСТЬЮ "СНАБРЕАЛСЕРВИС"</t>
  </si>
  <si>
    <t>1192468042920</t>
  </si>
  <si>
    <t>2404020888</t>
  </si>
  <si>
    <t>16.29.1 Производство прочих деревянных изделий</t>
  </si>
  <si>
    <t>10.01.2020</t>
  </si>
  <si>
    <t>ОБЩЕСТВО С ОГРАНИЧЕННОЙ ОТВЕТСТВЕННОСТЬЮ "СТРОЙРЕСУРС-1"</t>
  </si>
  <si>
    <t>1232400029730</t>
  </si>
  <si>
    <t>2404022356</t>
  </si>
  <si>
    <t>10.12.2023</t>
  </si>
  <si>
    <t>ОБЩЕСТВО С ОГРАНИЧЕННОЙ ОТВЕТСТВЕННОСТЬЮ "СТРОЙРЕСУРС-2"</t>
  </si>
  <si>
    <t>1232400029883</t>
  </si>
  <si>
    <t>2404022363</t>
  </si>
  <si>
    <t>ОБЩЕСТВО С ОГРАНИЧЕННОЙ ОТВЕТСТВЕННОСТЬЮ "СТРОЙРЕСУРС"</t>
  </si>
  <si>
    <t>1222400029917</t>
  </si>
  <si>
    <t>2404022035</t>
  </si>
  <si>
    <t>ОБЩЕСТВО С ОГРАНИЧЕННОЙ ОТВЕТСТВЕННОСТЬЮ "УДИРЕЙ"</t>
  </si>
  <si>
    <t>1122468044258</t>
  </si>
  <si>
    <t>2465276534</t>
  </si>
  <si>
    <t>10.09.2017</t>
  </si>
  <si>
    <t>ОБЩЕСТВО С ОГРАНИЧЕННОЙ ОТВЕТСТВЕННОСТЬЮ СТРОИТЕЛЬНАЯ КОМПАНИЯ "ВЕРТИКАЛЬ"</t>
  </si>
  <si>
    <t>1065405107965</t>
  </si>
  <si>
    <t>ОБЩЕСТВО С ОГРАНИЧЕННОЙ ОТВЕТСТВЕННОСТЬЮ ТОРГОВО-ПРОИЗВОДСТВЕННАЯ КОМПАНИЯ "БИЗНЕС РЕГИОН"</t>
  </si>
  <si>
    <t>1082404001591</t>
  </si>
  <si>
    <t>2404012277</t>
  </si>
  <si>
    <t>ОРЛОВА НАТАЛЬЯ АНАТОЛЬЕВНА</t>
  </si>
  <si>
    <t>312240431400010</t>
  </si>
  <si>
    <t>240402382897</t>
  </si>
  <si>
    <t>10.12.2020</t>
  </si>
  <si>
    <t>10.07.2017</t>
  </si>
  <si>
    <t>ПОЛЕЖАЕВ ИГОРЬ СЕРГЕЕВИЧ</t>
  </si>
  <si>
    <t>321246800061114</t>
  </si>
  <si>
    <t>240401182951</t>
  </si>
  <si>
    <t>СБЫТОВОЙ ПЕРЕРАБАТЫВАЮЩИЙ СЕЛЬСКОХОЗЯЙСТВЕННЫЙ ПОТРЕБИТЕЛЬСКИЙ КООПЕРАТИВ "БОЖЕЯ"</t>
  </si>
  <si>
    <t>1232400002977</t>
  </si>
  <si>
    <t>2404022109</t>
  </si>
  <si>
    <t>СЕЛЬСКОХОЗЯЙСТВЕННЫЙ КОМПЛЕКСНЫЙ ПОТРЕБИТЕЛЬСКИЙ КООПЕРАТИВ "ДАРЫ БЕРЁЗОВКИ"</t>
  </si>
  <si>
    <t>1202400011219</t>
  </si>
  <si>
    <t>2404021070</t>
  </si>
  <si>
    <t>СЕЛЬСКОХОЗЯЙСТВЕННЫЙ КОМПЛЕКСНЫЙ ПОТРЕБИТЕЛЬСКИЙ КООПЕРАТИВ "ОВОЩЕВОД"</t>
  </si>
  <si>
    <t>1072404000679</t>
  </si>
  <si>
    <t>2404008506</t>
  </si>
  <si>
    <t>10.31 Переработка и консервирование картофеля</t>
  </si>
  <si>
    <t>СЕЛЬСКОХОЗЯЙСТВЕННЫЙ ПОТРЕБИТЕЛЬСКИЙ ПЕРЕРАБАТЫВАЮЩИЙ КООПЕРАТИВ "ВОЗНЕСЕНСКИЕ ЛУГА"</t>
  </si>
  <si>
    <t>1172468047553</t>
  </si>
  <si>
    <t>2404019498</t>
  </si>
  <si>
    <t>СМИЯН ОКСАНА ВЛАДИМИРОВНА</t>
  </si>
  <si>
    <t>316246800155976</t>
  </si>
  <si>
    <t>240400100120</t>
  </si>
  <si>
    <t>10.06.2024</t>
  </si>
  <si>
    <t>ХАРСИЕВ АНДРЕЙ АНДРЕЕВИЧ</t>
  </si>
  <si>
    <t>324246800118064</t>
  </si>
  <si>
    <t>240405570137</t>
  </si>
  <si>
    <t>ЧЕРЕМИСИН ИВАН АЛЕКСАНДРОВИЧ</t>
  </si>
  <si>
    <t>323420500031311</t>
  </si>
  <si>
    <t>421715311063</t>
  </si>
  <si>
    <t>ЧЖОУ ЯН</t>
  </si>
  <si>
    <t>317246800081717</t>
  </si>
  <si>
    <t>246213610700</t>
  </si>
  <si>
    <t>ШАБАЛИН СЕРГЕЙ ЮРЬЕВИЧ</t>
  </si>
  <si>
    <t>317246800121085</t>
  </si>
  <si>
    <t>246317045130</t>
  </si>
  <si>
    <t>10.13.6 Производство прочей пищевой продукции из мяса или мясных пищевых субпродуктов</t>
  </si>
  <si>
    <t>ШПИГЕР ДМИТРИЙ ДАВЫДОВИЧ</t>
  </si>
  <si>
    <t>320246800031547</t>
  </si>
  <si>
    <t>242400264901</t>
  </si>
  <si>
    <t>ЮДИНА ЕКАТЕРИНА ВИКТОРОВНА</t>
  </si>
  <si>
    <t>322246800093422</t>
  </si>
  <si>
    <t>240403802537</t>
  </si>
  <si>
    <t>10.08.2022</t>
  </si>
  <si>
    <t>10.02.2022</t>
  </si>
  <si>
    <t>ГОРДЕЕВА ИРИНА ВИКТОРОВНА</t>
  </si>
  <si>
    <t>320246800075736</t>
  </si>
  <si>
    <t>240404107582</t>
  </si>
  <si>
    <t>18.12 Прочие виды полиграфической деятельности</t>
  </si>
  <si>
    <t>10.10.2020</t>
  </si>
  <si>
    <t>10.06.2019</t>
  </si>
  <si>
    <t>ОБЩЕСТВО С ОГРАНИЧЕННОЙ ОТВЕТСТВЕННОСТЬЮ "ТИПОГРАФИЯ "ЛУНА-РЕКА"</t>
  </si>
  <si>
    <t>1132452001494</t>
  </si>
  <si>
    <t>2404016391</t>
  </si>
  <si>
    <t>ОБЩЕСТВО С ОГРАНИЧЕННОЙ ОТВЕТСТВЕННОСТЬЮ "КРАСПЛАНТ"</t>
  </si>
  <si>
    <t>1232400003956</t>
  </si>
  <si>
    <t>2404022116</t>
  </si>
  <si>
    <t>20.14 Производство прочих основных органических химических веществ</t>
  </si>
  <si>
    <t>20.16 Производство пластмасс и синтетических смол в первичных формах</t>
  </si>
  <si>
    <t>МИРОНОВА КСЕНИЯ ВАЛЕРЬЕВНА</t>
  </si>
  <si>
    <t>320246800100121</t>
  </si>
  <si>
    <t>240403704314</t>
  </si>
  <si>
    <t>20.42 Производство парфюмерных и косметических средств</t>
  </si>
  <si>
    <t>22.21 Производство пластмассовых плит, полос, труб и профилей</t>
  </si>
  <si>
    <t>ОБЩЕСТВО С ОГРАНИЧЕННОЙ ОТВЕТСТВЕННОСТЬЮ "ГРУППА КОМПАНИЙ ФСК"</t>
  </si>
  <si>
    <t>1112468039496</t>
  </si>
  <si>
    <t>2464235542</t>
  </si>
  <si>
    <t>ОБЩЕСТВО С ОГРАНИЧЕННОЙ ОТВЕТСТВЕННОСТЬЮ "ПРОГРЕСС"</t>
  </si>
  <si>
    <t>1092468021436</t>
  </si>
  <si>
    <t>2464217180</t>
  </si>
  <si>
    <t>ЛАПИН АНДРЕЙ ГЕННАДЬЕВИЧ</t>
  </si>
  <si>
    <t>324246800083180</t>
  </si>
  <si>
    <t>240403023509</t>
  </si>
  <si>
    <t>22.29 Производство прочих пластмассовых изделий</t>
  </si>
  <si>
    <t>23.12 Формирование и обработка листового стекла</t>
  </si>
  <si>
    <t>СИДОРОВ МАКСИМ НИКОЛАЕВИЧ</t>
  </si>
  <si>
    <t>313246803700134</t>
  </si>
  <si>
    <t>246211699703</t>
  </si>
  <si>
    <t>ОБЩЕСТВО С ОГРАНИЧЕННОЙ ОТВЕТСТВЕННОСТЬЮ "РЕФРАКТОРИ"</t>
  </si>
  <si>
    <t>1182468034847</t>
  </si>
  <si>
    <t>2463114030</t>
  </si>
  <si>
    <t>23.20 Производство огнеупорных изделий</t>
  </si>
  <si>
    <t>10.06.2018</t>
  </si>
  <si>
    <t>ОБЩЕСТВО С ОГРАНИЧЕННОЙ ОТВЕТСТВЕННОСТЬЮ "ТОРГОВЫЙ ДОМ РЕФРАКТОРИ"</t>
  </si>
  <si>
    <t>1182468057265</t>
  </si>
  <si>
    <t>2404020302</t>
  </si>
  <si>
    <t>23.32 Производство кирпича, черепицы и прочих строительных изделий из обожженной глины</t>
  </si>
  <si>
    <t>ОБЩЕСТВО С ОГРАНИЧЕННОЙ ОТВЕТСТВЕННОСТЬЮ ПРОИЗВОДСТВЕННАЯ КОМПАНИЯ "ЗЫКОВСКИЙ КИРПИЧ"</t>
  </si>
  <si>
    <t>1162468089629</t>
  </si>
  <si>
    <t>2404018720</t>
  </si>
  <si>
    <t>23.61 Производство изделий из бетона для использования в строительстве</t>
  </si>
  <si>
    <t>ОБЩЕСТВО С ОГРАНИЧЕННОЙ ОТВЕТСТВЕННОСТЬЮ "СЕПТИК-КОМПЛЕКТ"</t>
  </si>
  <si>
    <t>1152452001460</t>
  </si>
  <si>
    <t>2404018046</t>
  </si>
  <si>
    <t>ОБЩЕСТВО С ОГРАНИЧЕННОЙ ОТВЕТСТВЕННОСТЬЮ "СТРОЙБЛОК"</t>
  </si>
  <si>
    <t>1042400562214</t>
  </si>
  <si>
    <t>2404006160</t>
  </si>
  <si>
    <t>ФЕДОТОВ КОНСТАНТИН ЕВГЕНЬЕВИЧ</t>
  </si>
  <si>
    <t>319246800034492</t>
  </si>
  <si>
    <t>753103733415</t>
  </si>
  <si>
    <t>10.04.2019</t>
  </si>
  <si>
    <t>АКЦИОНЕРНОЕ ОБЩЕСТВО "БЕТОН"</t>
  </si>
  <si>
    <t>1022400557761</t>
  </si>
  <si>
    <t>2404001204</t>
  </si>
  <si>
    <t>23.61.2 Производство сборных строительных конструкций из бетона, цемента и искусственного камня</t>
  </si>
  <si>
    <t>ВОЛОВИК ПАВЕЛ АНАТОЛЬЕВИЧ</t>
  </si>
  <si>
    <t>317246800070125</t>
  </si>
  <si>
    <t>246414517660</t>
  </si>
  <si>
    <t>23.63 Производство товарного бетона</t>
  </si>
  <si>
    <t>п Береть</t>
  </si>
  <si>
    <t>ОБЩЕСТВО С ОГРАНИЧЕННОЙ ОТВЕТСТВЕННОСТЬЮ "БЕТОН ИНВЕСТ"</t>
  </si>
  <si>
    <t>1152468058841</t>
  </si>
  <si>
    <t>2465136946</t>
  </si>
  <si>
    <t>ОБЩЕСТВО С ОГРАНИЧЕННОЙ ОТВЕТСТВЕННОСТЬЮ "БСК"</t>
  </si>
  <si>
    <t>1152452000733</t>
  </si>
  <si>
    <t>2404017772</t>
  </si>
  <si>
    <t>ОБЩЕСТВО С ОГРАНИЧЕННОЙ ОТВЕТСТВЕННОСТЬЮ "КРАЙСТРОЙБЕТОН"</t>
  </si>
  <si>
    <t>1182468025486</t>
  </si>
  <si>
    <t>2404020020</t>
  </si>
  <si>
    <t>10.05.2018</t>
  </si>
  <si>
    <t>10.12.2022</t>
  </si>
  <si>
    <t>ОБЩЕСТВО С ОГРАНИЧЕННОЙ ОТВЕТСТВЕННОСТЬЮ "ПАМЯТНИКИ-КРАСНОЯРСК"</t>
  </si>
  <si>
    <t>1112404000158</t>
  </si>
  <si>
    <t>2404014436</t>
  </si>
  <si>
    <t>23.70.2 Резка, обработка и отделка камня для памятников</t>
  </si>
  <si>
    <t>ОБЩЕСТВО С ОГРАНИЧЕННОЙ ОТВЕТСТВЕННОСТЬЮ "СИБТЕПЛОЭНЕРГОМОНТАЖ"</t>
  </si>
  <si>
    <t>1112468017925</t>
  </si>
  <si>
    <t>2460229386</t>
  </si>
  <si>
    <t>23.99.61 Производство минеральных теплоизоляционных материалов и изделий</t>
  </si>
  <si>
    <t>25.11 Производство строительных металлических конструкций, изделий и их частей</t>
  </si>
  <si>
    <t>10.09.2022</t>
  </si>
  <si>
    <t>КОНДРАШИН СЕРГЕЙ АЛЕКСАНДРОВИЧ</t>
  </si>
  <si>
    <t>321246800045072</t>
  </si>
  <si>
    <t>240402022291</t>
  </si>
  <si>
    <t>КУРЕНКОВ АЛЕКСЕЙ СЕРГЕЕВИЧ</t>
  </si>
  <si>
    <t>322246800082751</t>
  </si>
  <si>
    <t>244501699067</t>
  </si>
  <si>
    <t>ОБЩЕСТВО С ОГРАНИЧЕННОЙ ОТВЕТСТВЕННОСТЬЮ "ГЕФЕСТСТРОЙ"</t>
  </si>
  <si>
    <t>1172468024783</t>
  </si>
  <si>
    <t>2404019339</t>
  </si>
  <si>
    <t>ОБЩЕСТВО С ОГРАНИЧЕННОЙ ОТВЕТСТВЕННОСТЬЮ "ЗМК-МОНТАЖ"</t>
  </si>
  <si>
    <t>1222400006564</t>
  </si>
  <si>
    <t>2404021715</t>
  </si>
  <si>
    <t>10.04.2022</t>
  </si>
  <si>
    <t>ОБЩЕСТВО С ОГРАНИЧЕННОЙ ОТВЕТСТВЕННОСТЬЮ "СИБИРСКИЕ МЕТАЛЛОКОНСТРУКЦИИ"</t>
  </si>
  <si>
    <t>1242400013085</t>
  </si>
  <si>
    <t>2404022606</t>
  </si>
  <si>
    <t>ОБЩЕСТВО С ОГРАНИЧЕННОЙ ОТВЕТСТВЕННОСТЬЮ "СИБРАМКА"</t>
  </si>
  <si>
    <t>1172468024970</t>
  </si>
  <si>
    <t>2404019346</t>
  </si>
  <si>
    <t>ОБЩЕСТВО С ОГРАНИЧЕННОЙ ОТВЕТСТВЕННОСТЬЮ ТОРГОВЫЙ ДОМ "ЗМК СИБИРИ"</t>
  </si>
  <si>
    <t>1242400003340</t>
  </si>
  <si>
    <t>2404022437</t>
  </si>
  <si>
    <t>10.03.2024</t>
  </si>
  <si>
    <t>ФАНИН ДМИТРИЙ СЕРГЕЕВИЧ</t>
  </si>
  <si>
    <t>321246800124219</t>
  </si>
  <si>
    <t>245800886099</t>
  </si>
  <si>
    <t>ШУТОВ ЕВГЕНИЙ НИКОЛАЕВИЧ</t>
  </si>
  <si>
    <t>324246800020512</t>
  </si>
  <si>
    <t>246202652868</t>
  </si>
  <si>
    <t>ОБЩЕСТВО С ОГРАНИЧЕННОЙ ОТВЕТСТВЕННОСТЬЮ ПРОИЗВОДСТВЕННАЯ КОМПАНИЯ "КВАДРАТ"</t>
  </si>
  <si>
    <t>1172468068761</t>
  </si>
  <si>
    <t>2465174275</t>
  </si>
  <si>
    <t>25.12 Производство металлических дверей и окон</t>
  </si>
  <si>
    <t>ЧЕРКАСОВА ИРИНА АРТУРОВНА</t>
  </si>
  <si>
    <t>318246800008142</t>
  </si>
  <si>
    <t>240402441486</t>
  </si>
  <si>
    <t>КОЧЕРГА АЛЕКСАНДР МИХАЙЛОВИЧ</t>
  </si>
  <si>
    <t>317246800021940</t>
  </si>
  <si>
    <t>240402950476</t>
  </si>
  <si>
    <t>25.29 Производство прочих металлических цистерн, резервуаров и емкостей</t>
  </si>
  <si>
    <t>25.62 Обработка металлических изделий механическая</t>
  </si>
  <si>
    <t>МАРК ЛЕОНИД ВАСИЛЬЕВИЧ</t>
  </si>
  <si>
    <t>316245900050730</t>
  </si>
  <si>
    <t>240700884250</t>
  </si>
  <si>
    <t>ОБЩЕСТВО С ОГРАНИЧЕННОЙ ОТВЕТСТВЕННОСТЬЮ "СКАЛА-2005"</t>
  </si>
  <si>
    <t>1052404000747</t>
  </si>
  <si>
    <t>2404006530</t>
  </si>
  <si>
    <t>25.93 Производство изделий из проволоки, цепей и пружин</t>
  </si>
  <si>
    <t>ОЛЕННИКОВ ВЯЧЕСЛАВ АЛЕКСАНДРОВИЧ</t>
  </si>
  <si>
    <t>307240425700011</t>
  </si>
  <si>
    <t>240403766279</t>
  </si>
  <si>
    <t>25.94 Производство крепежных изделий</t>
  </si>
  <si>
    <t>ОБЩЕСТВО С ОГРАНИЧЕННОЙ ОТВЕТСТВЕННОСТЬЮ "ЯРМЕТИЗ"</t>
  </si>
  <si>
    <t>1202400013254</t>
  </si>
  <si>
    <t>2404021105</t>
  </si>
  <si>
    <t>10.07.2020</t>
  </si>
  <si>
    <t>ОБЩЕСТВО С ОГРАНИЧЕННОЙ ОТВЕТСТВЕННОСТЬЮ "РЕМТЕХ"</t>
  </si>
  <si>
    <t>1202400019766</t>
  </si>
  <si>
    <t>2404021190</t>
  </si>
  <si>
    <t>25.99.2 Производство прочих металлических изделий</t>
  </si>
  <si>
    <t>МОЛОТОВ ВИТАЛИЙ ЛЕОНИДОВИЧ</t>
  </si>
  <si>
    <t>323246800024114</t>
  </si>
  <si>
    <t>246209692362</t>
  </si>
  <si>
    <t>28.21.1 Производство неэлектрических печей, горелок и устройств для них</t>
  </si>
  <si>
    <t>10.04.2023</t>
  </si>
  <si>
    <t>БАХАРЕВ ДМИТРИЙ АЛЕКСАНДРОВИЧ</t>
  </si>
  <si>
    <t>319246800009379</t>
  </si>
  <si>
    <t>244001524171</t>
  </si>
  <si>
    <t>31.01 Производство мебели для офисов и предприятий торговли</t>
  </si>
  <si>
    <t>КИРИЛЛОВА НЕЛЛИ МИХАЙЛОВНА</t>
  </si>
  <si>
    <t>319246800105342</t>
  </si>
  <si>
    <t>245606786706</t>
  </si>
  <si>
    <t>КОРШУНОВ НИКИТА ВЛАДИСЛАВОВИЧ</t>
  </si>
  <si>
    <t>322246800012681</t>
  </si>
  <si>
    <t>240404663029</t>
  </si>
  <si>
    <t>п Березовский</t>
  </si>
  <si>
    <t>ОБЩЕСТВО С ОГРАНИЧЕННОЙ ОТВЕТСТВЕННОСТЬЮ "НОВЫЙ ФОРМАТ"</t>
  </si>
  <si>
    <t>1172468066540</t>
  </si>
  <si>
    <t>2411028214</t>
  </si>
  <si>
    <t>ОБЩЕСТВО С ОГРАНИЧЕННОЙ ОТВЕТСТВЕННОСТЬЮ "ЦЕНТРПЛАСТ"</t>
  </si>
  <si>
    <t>1072404001196</t>
  </si>
  <si>
    <t>2404008760</t>
  </si>
  <si>
    <t>31.03 Производство матрасов</t>
  </si>
  <si>
    <t>31.09 Производство прочей мебели</t>
  </si>
  <si>
    <t>ГАРАНИНА НАТАЛЬЯ АНАТОЛЬЕВНА</t>
  </si>
  <si>
    <t>323246800009208</t>
  </si>
  <si>
    <t>240405042200</t>
  </si>
  <si>
    <t>ДАВУДОВ РАМИН ДАВУД ОГЛЫ</t>
  </si>
  <si>
    <t>319246800153550</t>
  </si>
  <si>
    <t>246415615116</t>
  </si>
  <si>
    <t>ОБЩЕСТВО С ОГРАНИЧЕННОЙ ОТВЕТСТВЕННОСТЬЮ "ИНВЕНТОРСТИЛЬ"</t>
  </si>
  <si>
    <t>1152452001250</t>
  </si>
  <si>
    <t>2404017980</t>
  </si>
  <si>
    <t>ОБЩЕСТВО С ОГРАНИЧЕННОЙ ОТВЕТСТВЕННОСТЬЮ "КОНТИНЕНТ"</t>
  </si>
  <si>
    <t>1222400027233</t>
  </si>
  <si>
    <t>2404021970</t>
  </si>
  <si>
    <t>ОБЩЕСТВО С ОГРАНИЧЕННОЙ ОТВЕТСТВЕННОСТЬЮ "РАССВЕТ"</t>
  </si>
  <si>
    <t>1172468072017</t>
  </si>
  <si>
    <t>2404019829</t>
  </si>
  <si>
    <t>10.01.2018</t>
  </si>
  <si>
    <t>ОБЩЕСТВО С ОГРАНИЧЕННОЙ ОТВЕТСТВЕННОСТЬЮ ПРОИЗВОДСТВЕННАЯ КОМПАНИЯ "УСПЕХ"</t>
  </si>
  <si>
    <t>1242400008399</t>
  </si>
  <si>
    <t>2404022500</t>
  </si>
  <si>
    <t>ОБЩЕСТВО С ОГРАНИЧЕННОЙ ОТВЕТСТВЕННОСТЬЮ ПРОИЗВОДСТВЕННО-КОММЕРЧЕСКАЯ ФИРМА "БЕРЕЗОВСКАЯ МЕБЕЛЬНАЯ ФАБРИКА"</t>
  </si>
  <si>
    <t>1162468128756</t>
  </si>
  <si>
    <t>2404019089</t>
  </si>
  <si>
    <t>10.01.2017</t>
  </si>
  <si>
    <t>ПЕРФИЛЬЕВ АЛЕКСЕЙ ПАВЛОВИЧ</t>
  </si>
  <si>
    <t>323246800167158</t>
  </si>
  <si>
    <t>383407142606</t>
  </si>
  <si>
    <t>10.01.2024</t>
  </si>
  <si>
    <t>ФРОЛОВ ПАВЕЛ АЛЕКСАНДРОВИЧ</t>
  </si>
  <si>
    <t>304246105700074</t>
  </si>
  <si>
    <t>246111445744</t>
  </si>
  <si>
    <t>ОБЩЕСТВО С ОГРАНИЧЕННОЙ ОТВЕТСТВЕННОСТЬЮ "КРАСПОЛИМЕРСЕРВИС"</t>
  </si>
  <si>
    <t>1222400024550</t>
  </si>
  <si>
    <t>2404021948</t>
  </si>
  <si>
    <t>32.30 Производство спортивных товаров</t>
  </si>
  <si>
    <t>САФОНОВ ГЛЕБ НИКОЛАЕВИЧ</t>
  </si>
  <si>
    <t>324246800064690</t>
  </si>
  <si>
    <t>245802284300</t>
  </si>
  <si>
    <t>32.50 Производство медицинских инструментов и оборудования</t>
  </si>
  <si>
    <t>БУРАНГУЛОВ АЛЕКСЕЙ НАСИМЗЯНОВИЧ</t>
  </si>
  <si>
    <t>323246800132200</t>
  </si>
  <si>
    <t>246403037654</t>
  </si>
  <si>
    <t>32.99 Производство прочих готовых изделий, не включенных в другие группировки</t>
  </si>
  <si>
    <t>ГУСЕВ СЕРГЕЙ ЮРЬЕВИЧ</t>
  </si>
  <si>
    <t>322246800095709</t>
  </si>
  <si>
    <t>246200360210</t>
  </si>
  <si>
    <t>КАРЛОВА АНАСТАСИЯ СЕРГЕЕВНА</t>
  </si>
  <si>
    <t>322246800124027</t>
  </si>
  <si>
    <t>240404094005</t>
  </si>
  <si>
    <t>32.99.4 Производство изделий из волоса человека или животных; производство аналогичных изделий из текстильных материалов</t>
  </si>
  <si>
    <t>33.12 Ремонт машин и оборудования</t>
  </si>
  <si>
    <t>АРТЮЩЕНКО ЕГОР ИВАНОВИЧ</t>
  </si>
  <si>
    <t>321246800074233</t>
  </si>
  <si>
    <t>246108074120</t>
  </si>
  <si>
    <t>АФАНАСЕНКО СЕМЕН ЕВГЕНЬЕВИЧ</t>
  </si>
  <si>
    <t>324246800057149</t>
  </si>
  <si>
    <t>240404045921</t>
  </si>
  <si>
    <t>БИРЮКОВ КОНСТАНТИН НИКОЛАЕВИЧ</t>
  </si>
  <si>
    <t>322246800064042</t>
  </si>
  <si>
    <t>246207412316</t>
  </si>
  <si>
    <t>10.06.2022</t>
  </si>
  <si>
    <t>БОРИСОВ ВЛАДИМИР АРКАДЬЕВИЧ</t>
  </si>
  <si>
    <t>319246800095860</t>
  </si>
  <si>
    <t>246310934700</t>
  </si>
  <si>
    <t>ЗУБЕНКО ПАВЕЛ АЛЕКСАНДРОВИЧ</t>
  </si>
  <si>
    <t>324246800017381</t>
  </si>
  <si>
    <t>246214644928</t>
  </si>
  <si>
    <t>ИВЛЕВ ВАЛЕРИЙ ВАЛЕРИЕВИЧ</t>
  </si>
  <si>
    <t>308240405000029</t>
  </si>
  <si>
    <t>245801549402</t>
  </si>
  <si>
    <t>КУЛЕШОВ СЕРГЕЙ ЮРЬЕВИЧ</t>
  </si>
  <si>
    <t>316246800069927</t>
  </si>
  <si>
    <t>244307574596</t>
  </si>
  <si>
    <t>ОБЩЕСТВО С ОГРАНИЧЕННОЙ ОТВЕТСТВЕННОСТЬЮ "АЛЬЯНС-АВТО"</t>
  </si>
  <si>
    <t>1122404000201</t>
  </si>
  <si>
    <t>2404015302</t>
  </si>
  <si>
    <t>ОБЩЕСТВО С ОГРАНИЧЕННОЙ ОТВЕТСТВЕННОСТЬЮ "ДРУЖБА"</t>
  </si>
  <si>
    <t>1192468017917</t>
  </si>
  <si>
    <t>2452047209</t>
  </si>
  <si>
    <t>ОБЩЕСТВО С ОГРАНИЧЕННОЙ ОТВЕТСТВЕННОСТЬЮ "КРКСПЕЦСЕРВИС"</t>
  </si>
  <si>
    <t>1132452001054</t>
  </si>
  <si>
    <t>2404016264</t>
  </si>
  <si>
    <t>ОБЩЕСТВО С ОГРАНИЧЕННОЙ ОТВЕТСТВЕННОСТЬЮ "РЕМКОМПЛЕКТ"</t>
  </si>
  <si>
    <t>1032400564800</t>
  </si>
  <si>
    <t>2404005110</t>
  </si>
  <si>
    <t>ОГНЕВА АЛЕКСАНДРА ЮРЬЕВНА</t>
  </si>
  <si>
    <t>320246800022165</t>
  </si>
  <si>
    <t>420201678713</t>
  </si>
  <si>
    <t>СРЫБНЫХ ВЛАДИМИР СЕРГЕЕВИЧ</t>
  </si>
  <si>
    <t>321246800107342</t>
  </si>
  <si>
    <t>246308969576</t>
  </si>
  <si>
    <t>ОБЩЕСТВО С ОГРАНИЧЕННОЙ ОТВЕТСТВЕННОСТЬЮ "КОНТАКТ-СЕРВИС"</t>
  </si>
  <si>
    <t>1032400566054</t>
  </si>
  <si>
    <t>2404005400</t>
  </si>
  <si>
    <t>33.13 Ремонт электронного и оптического оборудования</t>
  </si>
  <si>
    <t>БАБУРИН ВИКТОР АЛЕКСАНДРОВИЧ</t>
  </si>
  <si>
    <t>308240408500019</t>
  </si>
  <si>
    <t>240401868275</t>
  </si>
  <si>
    <t>33.14 Ремонт электрического оборудования</t>
  </si>
  <si>
    <t>ДАРЗНЕК ЮРИЙ КОНСТАНТИНОВИЧ</t>
  </si>
  <si>
    <t>307240432300036</t>
  </si>
  <si>
    <t>240400322959</t>
  </si>
  <si>
    <t>ОБЩЕСТВО С ОГРАНИЧЕННОЙ ОТВЕТСТВЕННОСТЬЮ "РЕМОНТ ЭЛЕКТРО ДВИГАТЕЛЕЙ"</t>
  </si>
  <si>
    <t>1232400027540</t>
  </si>
  <si>
    <t>2404022324</t>
  </si>
  <si>
    <t>ХРАМОВА МАРИЯ ЛЕОНИДОВНА</t>
  </si>
  <si>
    <t>319246800043829</t>
  </si>
  <si>
    <t>240780684455</t>
  </si>
  <si>
    <t>10.05.2019</t>
  </si>
  <si>
    <t>ОБЩЕСТВО С ОГРАНИЧЕННОЙ ОТВЕТСТВЕННОСТЬЮ "ЕНИСЕЙРЕМФЛОТ"</t>
  </si>
  <si>
    <t>1222400006113</t>
  </si>
  <si>
    <t>2404021708</t>
  </si>
  <si>
    <t>33.15 Ремонт и техническое обслуживание судов и лодок</t>
  </si>
  <si>
    <t>ОБЩЕСТВО С ОГРАНИЧЕННОЙ ОТВЕТСТВЕННОСТЬЮ СУДОРЕМОНТНАЯ КОМПАНИЯ "РЕМФЛОТ"</t>
  </si>
  <si>
    <t>1122404001587</t>
  </si>
  <si>
    <t>2404015800</t>
  </si>
  <si>
    <t>ОБЩЕСТВО С ОГРАНИЧЕННОЙ ОТВЕТСТВЕННОСТЬЮ "АВИАЦИОННЫЕ ТЕХНОЛОГИИ"</t>
  </si>
  <si>
    <t>1102468059044</t>
  </si>
  <si>
    <t>2465246811</t>
  </si>
  <si>
    <t>33.16 Ремонт и техническое обслуживание летательных аппаратов, включая космические</t>
  </si>
  <si>
    <t>ОБЩЕСТВО С ОГРАНИЧЕННОЙ ОТВЕТСТВЕННОСТЬЮ "ПЕТРОПРОЕКТ-КРАСНОЯРСК"</t>
  </si>
  <si>
    <t>1192468024363</t>
  </si>
  <si>
    <t>33.20 Монтаж промышленных машин и оборудования</t>
  </si>
  <si>
    <t>35.30.5 Обеспечение работоспособности тепловых сетей</t>
  </si>
  <si>
    <t>ПЕТРОВ КОНСТАНТИН СЕРГЕЕВИЧ</t>
  </si>
  <si>
    <t>318246800047379</t>
  </si>
  <si>
    <t>190901653284</t>
  </si>
  <si>
    <t>ОБЩЕСТВО С ОГРАНИЧЕННОЙ ОТВЕТСТВЕННОСТЬЮ "ЖИЛИЩНО-КОММУНАЛЬНОЕ ХОЗЯЙСТВО"</t>
  </si>
  <si>
    <t>1042400561422</t>
  </si>
  <si>
    <t>2404006033</t>
  </si>
  <si>
    <t>36.00 Забор, очистка и распределение воды</t>
  </si>
  <si>
    <t>ОБЩЕСТВО С ОГРАНИЧЕННОЙ ОТВЕТСТВЕННОСТЬЮ "КОМСЕРВИС"</t>
  </si>
  <si>
    <t>1162468123839</t>
  </si>
  <si>
    <t>2404019057</t>
  </si>
  <si>
    <t>ОБЩЕСТВО С ОГРАНИЧЕННОЙ ОТВЕТСТВЕННОСТЬЮ "РЕСУРС Т"</t>
  </si>
  <si>
    <t>1122468041244</t>
  </si>
  <si>
    <t>2463238999</t>
  </si>
  <si>
    <t>36.00.2 Распределение воды для питьевых и промышленных нужд</t>
  </si>
  <si>
    <t>ОБЩЕСТВО С ОГРАНИЧЕННОЙ ОТВЕТСТВЕННОСТЬЮ "ЧИСТАЯ СИБИРЬ"</t>
  </si>
  <si>
    <t>1222400018818</t>
  </si>
  <si>
    <t>2404021842</t>
  </si>
  <si>
    <t>ВАН-СИН-ЧАН ИВАН СЕРГЕЕВИЧ</t>
  </si>
  <si>
    <t>321246800059977</t>
  </si>
  <si>
    <t>240403695885</t>
  </si>
  <si>
    <t>37.00 Сбор и обработка сточных вод</t>
  </si>
  <si>
    <t>ВЫРВА ВЛАДИСЛАВ ИГОРЕВИЧ</t>
  </si>
  <si>
    <t>324246800092510</t>
  </si>
  <si>
    <t>240405398408</t>
  </si>
  <si>
    <t>ЗАУЛИН ЕВГЕНИЙ СЕРГЕЕВИЧ</t>
  </si>
  <si>
    <t>321246800007468</t>
  </si>
  <si>
    <t>246603614690</t>
  </si>
  <si>
    <t>10.02.2021</t>
  </si>
  <si>
    <t>ОБЩЕСТВО С ОГРАНИЧЕННОЙ ОТВЕТСТВЕННОСТЬЮ "ЗЫКОВСКАЯ СЕТЕВАЯ КОМПАНИЯ"</t>
  </si>
  <si>
    <t>1172468065373</t>
  </si>
  <si>
    <t>2404019723</t>
  </si>
  <si>
    <t>ОБЩЕСТВО С ОГРАНИЧЕННОЙ ОТВЕТСТВЕННОСТЬЮ "ПРЕМЬЕР"</t>
  </si>
  <si>
    <t>1162468102950</t>
  </si>
  <si>
    <t>2404018889</t>
  </si>
  <si>
    <t>ОБЩЕСТВО С ОГРАНИЧЕННОЙ ОТВЕТСТВЕННОСТЬЮ" КРАСКОМТЕХ"</t>
  </si>
  <si>
    <t>1132452003089</t>
  </si>
  <si>
    <t>2404016786</t>
  </si>
  <si>
    <t>СЛЕЗКО ВАСИЛИЙ ПЕТРОВИЧ</t>
  </si>
  <si>
    <t>319246800042886</t>
  </si>
  <si>
    <t>246525081643</t>
  </si>
  <si>
    <t>38.11 Сбор неопасных отходов</t>
  </si>
  <si>
    <t>ЛУКИН АНАТОЛИЙ МИХАЙЛОВИЧ</t>
  </si>
  <si>
    <t>322246800101407</t>
  </si>
  <si>
    <t>246108868620</t>
  </si>
  <si>
    <t>МИКЛУШОВ ВЛАДИСЛАВ СЕРГЕЕВИЧ</t>
  </si>
  <si>
    <t>316246800057458</t>
  </si>
  <si>
    <t>240401905590</t>
  </si>
  <si>
    <t>ШАРИПОВ ТОДЖИДДИН РАДЖАБАЛИЕВИЧ</t>
  </si>
  <si>
    <t>322246800153363</t>
  </si>
  <si>
    <t>246216581381</t>
  </si>
  <si>
    <t>38.21 Обработка и утилизация неопасных отходов</t>
  </si>
  <si>
    <t>ОБЩЕСТВО С ОГРАНИЧЕННОЙ ОТВЕТСТВЕННОСТЬЮ "РОСТТЕХ"</t>
  </si>
  <si>
    <t>1102468036714</t>
  </si>
  <si>
    <t>2465240182</t>
  </si>
  <si>
    <t>38.22 Обработка и утилизация опасных отходов</t>
  </si>
  <si>
    <t>ОБЩЕСТВО С ОГРАНИЧЕННОЙ ОТВЕТСТВЕННОСТЬЮ "ТЕРМИКА"</t>
  </si>
  <si>
    <t>1082468001835</t>
  </si>
  <si>
    <t>2465204120</t>
  </si>
  <si>
    <t>ОБЩЕСТВО С ОГРАНИЧЕННОЙ ОТВЕТСТВЕННОСТЬЮ "ЭКОРЕСУРС"</t>
  </si>
  <si>
    <t>1022402667979</t>
  </si>
  <si>
    <t>2466097760</t>
  </si>
  <si>
    <t>ОБЩЕСТВО С ОГРАНИЧЕННОЙ ОТВЕТСТВЕННОСТЬЮ "ВЦМ-ГРУПП"</t>
  </si>
  <si>
    <t>1182468050841</t>
  </si>
  <si>
    <t>2462062679</t>
  </si>
  <si>
    <t>38.32.4 Заготовка, хранение, переработка и реализация лома и отходов цветных металлов</t>
  </si>
  <si>
    <t>10.09.2018</t>
  </si>
  <si>
    <t>ОБЩЕСТВО С ОГРАНИЧЕННОЙ ОТВЕТСТВЕННОСТЬЮ "ВЦМ-РЕЦИКЛИНГ"</t>
  </si>
  <si>
    <t>1162468070093</t>
  </si>
  <si>
    <t>2462047141</t>
  </si>
  <si>
    <t>ОБЩЕСТВО С ОГРАНИЧЕННОЙ ОТВЕТСТВЕННОСТЬЮ "ЭКОТАРА"</t>
  </si>
  <si>
    <t>1242400022237</t>
  </si>
  <si>
    <t>2404022677</t>
  </si>
  <si>
    <t>38.32.52 Утилизация отходов бумаги и картона во вторичное сырье</t>
  </si>
  <si>
    <t>38.32.53 Утилизация отходов и лома пластмасс во вторичное сырье</t>
  </si>
  <si>
    <t>ДАРДЫКОВА ЕЛЕНА ИВАНОВНА</t>
  </si>
  <si>
    <t>318246800131738</t>
  </si>
  <si>
    <t>245802397209</t>
  </si>
  <si>
    <t>ЖАРКОВА НАТАЛЬЯ СЕРГЕЕВНА</t>
  </si>
  <si>
    <t>321246800053270</t>
  </si>
  <si>
    <t>240400592190</t>
  </si>
  <si>
    <t>38.32.59 Утилизация прочих вторичных неметаллических ресурсов во вторичное сырье</t>
  </si>
  <si>
    <t>ЧЕРНЕЦКАЯ ЮЛИЯ МИХАЙЛОВНА</t>
  </si>
  <si>
    <t>322246800115306</t>
  </si>
  <si>
    <t>245012429490</t>
  </si>
  <si>
    <t>ООО "Док "Енисей"</t>
  </si>
  <si>
    <t>Крупное предприятие</t>
  </si>
  <si>
    <t>пгт.Березовка</t>
  </si>
  <si>
    <t>д. Кузнецово</t>
  </si>
  <si>
    <t>с. Есаулово</t>
  </si>
  <si>
    <t>Нас.еленный пункт</t>
  </si>
  <si>
    <t>с. Бархатово</t>
  </si>
  <si>
    <t>с. Зыково</t>
  </si>
  <si>
    <t>с. Ес.аулово</t>
  </si>
  <si>
    <t>пгт. Березовка</t>
  </si>
  <si>
    <t>д.. Кузнецово</t>
  </si>
  <si>
    <t>д. Лопатино</t>
  </si>
  <si>
    <t>д. Ермолаево</t>
  </si>
  <si>
    <t>д. Челноково</t>
  </si>
  <si>
    <t>д. Лукино</t>
  </si>
  <si>
    <t>д. Киндяково</t>
  </si>
  <si>
    <t>ООО "Арестея"</t>
  </si>
  <si>
    <t>СКПК "Овощевод"</t>
  </si>
  <si>
    <t>п. Есауловка</t>
  </si>
  <si>
    <t>д.Кузнецово</t>
  </si>
  <si>
    <t>П. Ермолаевс.кий Затон</t>
  </si>
  <si>
    <t>п. Ермолаевский Затон</t>
  </si>
  <si>
    <t>п.Березовский</t>
  </si>
  <si>
    <t>ООО "Снабреалсервис"</t>
  </si>
  <si>
    <t>1-ый км.а/д Есауловка-Бархатово</t>
  </si>
  <si>
    <t>с.Есаулово</t>
  </si>
  <si>
    <t>п. Брод</t>
  </si>
  <si>
    <t>ООО "Альянс-Авто"</t>
  </si>
  <si>
    <t>ООО "Дружба"</t>
  </si>
  <si>
    <t>ООО "Кркспецсервис"</t>
  </si>
  <si>
    <t>ООО "Ремонт Электро Двигателей"</t>
  </si>
  <si>
    <t>с. Вознесенка</t>
  </si>
  <si>
    <t>п. Березовский</t>
  </si>
  <si>
    <t>д.Свищево</t>
  </si>
  <si>
    <t>с.Зыково</t>
  </si>
  <si>
    <t>20 км.а/д Красноярск-Железногорск</t>
  </si>
  <si>
    <t>ООО "Центрпласт"</t>
  </si>
  <si>
    <t>ООО Производственная компания "Зыковский кирпич"</t>
  </si>
  <si>
    <t>ООО "Септик - Комплект"</t>
  </si>
  <si>
    <t>ООО "Сибпласт"</t>
  </si>
  <si>
    <t xml:space="preserve">1-ый км.а/д.Красноярск-Подгорный, зд.1/2 </t>
  </si>
  <si>
    <t>ООО "Торговый дом"</t>
  </si>
  <si>
    <t>ООО "Росттех"</t>
  </si>
  <si>
    <t>ООО "Вцм-Групп"</t>
  </si>
  <si>
    <t>ООО "Экотара"</t>
  </si>
  <si>
    <t>ООО "Экоресурс"</t>
  </si>
  <si>
    <t>ООО "Краскомтех"</t>
  </si>
  <si>
    <t>ООО "Премьер"</t>
  </si>
  <si>
    <t>ООО "Зыковская Сетевая Компания"</t>
  </si>
  <si>
    <t>ООО "Чистая Сибирь"</t>
  </si>
  <si>
    <t>ООО "Ресурс Т"</t>
  </si>
  <si>
    <t>ООО "Комсервис"</t>
  </si>
  <si>
    <t>ООО "Петропроект-Красноярск"</t>
  </si>
  <si>
    <t>ООО "Авиационные Технологии"</t>
  </si>
  <si>
    <t>ООО "Сибрамка"</t>
  </si>
  <si>
    <t>ООО "Жилищно-Коммунальное хозяйство"</t>
  </si>
  <si>
    <t>ООО "Термика"</t>
  </si>
  <si>
    <t>ООО "Вцм-Рециклинг"</t>
  </si>
  <si>
    <t>ООО "Агротехнопром"</t>
  </si>
  <si>
    <t>ООО "Базальт"</t>
  </si>
  <si>
    <t>ООО "Березовское карьероуправление"</t>
  </si>
  <si>
    <t>ООО "Вознесенская Гк"</t>
  </si>
  <si>
    <t>ООО "Карьер Правобережный"</t>
  </si>
  <si>
    <t>ООО "Сельпром"</t>
  </si>
  <si>
    <t>ООО "Стройресурс-1"</t>
  </si>
  <si>
    <t>ООО "Стройресурс-2"</t>
  </si>
  <si>
    <t>ООО "Стройресурс"</t>
  </si>
  <si>
    <t>ООО Строительная компания "Вертикаль"</t>
  </si>
  <si>
    <t>ООО "Синтез Агротехнологии"</t>
  </si>
  <si>
    <t>ООО "Назаровский масложировой комбинат № 1"</t>
  </si>
  <si>
    <t>ООО "Енисей Док"</t>
  </si>
  <si>
    <t>Хозяйствующие субъекты, осуществляющие деятельность в сфере промышленного производства, по состоянию на 25.10.2024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</si>
</sst>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indexed="8"/>
      <name val="Calibri"/>
      <family val="2"/>
      <scheme val="minor"/>
    </font>
    <font>
      <b/>
      <sz val="18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1" fontId="4" fillId="0" borderId="1" xfId="0" applyNumberFormat="1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1"/>
  <sheetViews>
    <sheetView tabSelected="1" zoomScale="77" zoomScaleNormal="77" workbookViewId="0">
      <selection activeCell="A2" sqref="A2"/>
    </sheetView>
  </sheetViews>
  <sheetFormatPr defaultRowHeight="15"/>
  <cols>
    <col min="1" max="1" width="9.28515625" style="8" customWidth="1"/>
    <col min="2" max="2" width="5.42578125" style="1" hidden="1" customWidth="1"/>
    <col min="3" max="3" width="45.140625" style="1" customWidth="1"/>
    <col min="4" max="4" width="22.85546875" customWidth="1"/>
    <col min="5" max="5" width="19.28515625" customWidth="1"/>
    <col min="6" max="6" width="17.85546875" customWidth="1"/>
    <col min="7" max="7" width="16.42578125" customWidth="1"/>
    <col min="8" max="8" width="46.85546875" customWidth="1"/>
    <col min="9" max="9" width="18.140625" customWidth="1"/>
    <col min="10" max="10" width="24.42578125" style="1" customWidth="1"/>
  </cols>
  <sheetData>
    <row r="1" spans="1:10" ht="101.25" customHeight="1">
      <c r="A1" s="13" t="s">
        <v>709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57" customHeight="1">
      <c r="A2" s="2" t="s">
        <v>0</v>
      </c>
      <c r="B2" s="2" t="s">
        <v>1</v>
      </c>
      <c r="C2" s="2"/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643</v>
      </c>
      <c r="J2" s="2" t="s">
        <v>7</v>
      </c>
    </row>
    <row r="3" spans="1:10" ht="37.5" customHeight="1">
      <c r="A3" s="9">
        <v>1</v>
      </c>
      <c r="B3" s="10" t="s">
        <v>638</v>
      </c>
      <c r="C3" s="10" t="s">
        <v>638</v>
      </c>
      <c r="D3" s="10" t="s">
        <v>103</v>
      </c>
      <c r="E3" s="10" t="s">
        <v>639</v>
      </c>
      <c r="F3" s="12">
        <v>1022402484642</v>
      </c>
      <c r="G3" s="12">
        <v>2465071745</v>
      </c>
      <c r="H3" s="10" t="s">
        <v>54</v>
      </c>
      <c r="I3" s="11" t="s">
        <v>640</v>
      </c>
      <c r="J3" s="6">
        <v>37413</v>
      </c>
    </row>
    <row r="4" spans="1:10" ht="37.5" customHeight="1">
      <c r="A4" s="9">
        <v>2</v>
      </c>
      <c r="B4" s="10"/>
      <c r="C4" s="10" t="s">
        <v>677</v>
      </c>
      <c r="D4" s="10" t="s">
        <v>103</v>
      </c>
      <c r="E4" s="10" t="s">
        <v>639</v>
      </c>
      <c r="F4" s="12">
        <v>1022402298489</v>
      </c>
      <c r="G4" s="12">
        <v>2464039731</v>
      </c>
      <c r="H4" s="10" t="s">
        <v>274</v>
      </c>
      <c r="I4" s="11" t="s">
        <v>678</v>
      </c>
      <c r="J4" s="6">
        <v>37207</v>
      </c>
    </row>
    <row r="5" spans="1:10" ht="37.5" customHeight="1">
      <c r="A5" s="3">
        <f>A4+1</f>
        <v>3</v>
      </c>
      <c r="B5" s="5" t="s">
        <v>64</v>
      </c>
      <c r="C5" s="10" t="str">
        <f>PROPER(B5)</f>
        <v>Заикин Виталий Евгеньевич</v>
      </c>
      <c r="D5" s="5" t="s">
        <v>8</v>
      </c>
      <c r="E5" s="5" t="s">
        <v>65</v>
      </c>
      <c r="F5" s="5" t="s">
        <v>66</v>
      </c>
      <c r="G5" s="5" t="s">
        <v>67</v>
      </c>
      <c r="H5" s="5" t="s">
        <v>68</v>
      </c>
      <c r="I5" s="4" t="s">
        <v>641</v>
      </c>
      <c r="J5" s="6" t="s">
        <v>55</v>
      </c>
    </row>
    <row r="6" spans="1:10" ht="37.5" customHeight="1">
      <c r="A6" s="3">
        <f t="shared" ref="A6:A69" si="0">A5+1</f>
        <v>4</v>
      </c>
      <c r="B6" s="5" t="s">
        <v>229</v>
      </c>
      <c r="C6" s="10" t="s">
        <v>655</v>
      </c>
      <c r="D6" s="5" t="s">
        <v>103</v>
      </c>
      <c r="E6" s="5" t="s">
        <v>65</v>
      </c>
      <c r="F6" s="5" t="s">
        <v>230</v>
      </c>
      <c r="G6" s="5" t="s">
        <v>231</v>
      </c>
      <c r="H6" s="5" t="s">
        <v>232</v>
      </c>
      <c r="I6" s="4" t="s">
        <v>642</v>
      </c>
      <c r="J6" s="6" t="s">
        <v>55</v>
      </c>
    </row>
    <row r="7" spans="1:10" ht="37.5" customHeight="1">
      <c r="A7" s="3">
        <f t="shared" si="0"/>
        <v>5</v>
      </c>
      <c r="B7" s="5" t="s">
        <v>112</v>
      </c>
      <c r="C7" s="10" t="s">
        <v>654</v>
      </c>
      <c r="D7" s="5" t="s">
        <v>103</v>
      </c>
      <c r="E7" s="5" t="s">
        <v>65</v>
      </c>
      <c r="F7" s="5" t="s">
        <v>113</v>
      </c>
      <c r="G7" s="5" t="s">
        <v>114</v>
      </c>
      <c r="H7" s="5" t="s">
        <v>115</v>
      </c>
      <c r="I7" s="4" t="s">
        <v>644</v>
      </c>
      <c r="J7" s="6" t="s">
        <v>116</v>
      </c>
    </row>
    <row r="8" spans="1:10" ht="37.5" customHeight="1">
      <c r="A8" s="3">
        <f t="shared" si="0"/>
        <v>6</v>
      </c>
      <c r="B8" s="5" t="s">
        <v>317</v>
      </c>
      <c r="C8" s="10" t="str">
        <f>PROPER(B8)</f>
        <v>Акционерное Общество "Бетон"</v>
      </c>
      <c r="D8" s="5" t="s">
        <v>103</v>
      </c>
      <c r="E8" s="5" t="s">
        <v>65</v>
      </c>
      <c r="F8" s="5" t="s">
        <v>318</v>
      </c>
      <c r="G8" s="5" t="s">
        <v>319</v>
      </c>
      <c r="H8" s="5" t="s">
        <v>320</v>
      </c>
      <c r="I8" s="4" t="s">
        <v>647</v>
      </c>
      <c r="J8" s="6" t="s">
        <v>51</v>
      </c>
    </row>
    <row r="9" spans="1:10" ht="37.5" customHeight="1">
      <c r="A9" s="3">
        <f t="shared" si="0"/>
        <v>7</v>
      </c>
      <c r="B9" s="5" t="s">
        <v>363</v>
      </c>
      <c r="C9" s="10" t="s">
        <v>692</v>
      </c>
      <c r="D9" s="5" t="s">
        <v>103</v>
      </c>
      <c r="E9" s="5" t="s">
        <v>65</v>
      </c>
      <c r="F9" s="5" t="s">
        <v>364</v>
      </c>
      <c r="G9" s="5" t="s">
        <v>365</v>
      </c>
      <c r="H9" s="5" t="s">
        <v>345</v>
      </c>
      <c r="I9" s="4" t="s">
        <v>647</v>
      </c>
      <c r="J9" s="6" t="s">
        <v>181</v>
      </c>
    </row>
    <row r="10" spans="1:10" ht="37.5" customHeight="1">
      <c r="A10" s="3">
        <f t="shared" si="0"/>
        <v>8</v>
      </c>
      <c r="B10" s="5" t="s">
        <v>458</v>
      </c>
      <c r="C10" s="10" t="str">
        <f>PROPER(B10)</f>
        <v>Фролов Павел Александрович</v>
      </c>
      <c r="D10" s="5" t="s">
        <v>8</v>
      </c>
      <c r="E10" s="5" t="s">
        <v>65</v>
      </c>
      <c r="F10" s="5" t="s">
        <v>459</v>
      </c>
      <c r="G10" s="5" t="s">
        <v>460</v>
      </c>
      <c r="H10" s="5" t="s">
        <v>430</v>
      </c>
      <c r="I10" s="4" t="s">
        <v>648</v>
      </c>
      <c r="J10" s="6" t="s">
        <v>55</v>
      </c>
    </row>
    <row r="11" spans="1:10" ht="37.5" customHeight="1">
      <c r="A11" s="3">
        <f t="shared" si="0"/>
        <v>9</v>
      </c>
      <c r="B11" s="5" t="s">
        <v>557</v>
      </c>
      <c r="C11" s="10" t="s">
        <v>693</v>
      </c>
      <c r="D11" s="5" t="s">
        <v>103</v>
      </c>
      <c r="E11" s="5" t="s">
        <v>65</v>
      </c>
      <c r="F11" s="5" t="s">
        <v>558</v>
      </c>
      <c r="G11" s="5" t="s">
        <v>559</v>
      </c>
      <c r="H11" s="5" t="s">
        <v>560</v>
      </c>
      <c r="I11" s="4" t="s">
        <v>645</v>
      </c>
      <c r="J11" s="6" t="s">
        <v>55</v>
      </c>
    </row>
    <row r="12" spans="1:10" ht="37.5" customHeight="1">
      <c r="A12" s="3">
        <f t="shared" si="0"/>
        <v>10</v>
      </c>
      <c r="B12" s="5" t="s">
        <v>609</v>
      </c>
      <c r="C12" s="10" t="s">
        <v>694</v>
      </c>
      <c r="D12" s="5" t="s">
        <v>103</v>
      </c>
      <c r="E12" s="5" t="s">
        <v>65</v>
      </c>
      <c r="F12" s="5" t="s">
        <v>610</v>
      </c>
      <c r="G12" s="5" t="s">
        <v>611</v>
      </c>
      <c r="H12" s="5" t="s">
        <v>608</v>
      </c>
      <c r="I12" s="4" t="s">
        <v>647</v>
      </c>
      <c r="J12" s="6" t="s">
        <v>53</v>
      </c>
    </row>
    <row r="13" spans="1:10" ht="37.5" customHeight="1">
      <c r="A13" s="3">
        <f t="shared" si="0"/>
        <v>11</v>
      </c>
      <c r="B13" s="5" t="s">
        <v>620</v>
      </c>
      <c r="C13" s="10" t="s">
        <v>695</v>
      </c>
      <c r="D13" s="5" t="s">
        <v>103</v>
      </c>
      <c r="E13" s="5" t="s">
        <v>65</v>
      </c>
      <c r="F13" s="5" t="s">
        <v>621</v>
      </c>
      <c r="G13" s="5" t="s">
        <v>622</v>
      </c>
      <c r="H13" s="5" t="s">
        <v>618</v>
      </c>
      <c r="I13" s="4" t="s">
        <v>647</v>
      </c>
      <c r="J13" s="6" t="s">
        <v>55</v>
      </c>
    </row>
    <row r="14" spans="1:10" ht="37.5" customHeight="1">
      <c r="A14" s="3">
        <f t="shared" si="0"/>
        <v>12</v>
      </c>
      <c r="B14" s="5" t="s">
        <v>108</v>
      </c>
      <c r="C14" s="10" t="s">
        <v>696</v>
      </c>
      <c r="D14" s="5" t="s">
        <v>103</v>
      </c>
      <c r="E14" s="5" t="s">
        <v>14</v>
      </c>
      <c r="F14" s="5" t="s">
        <v>109</v>
      </c>
      <c r="G14" s="5" t="s">
        <v>110</v>
      </c>
      <c r="H14" s="5" t="s">
        <v>107</v>
      </c>
      <c r="I14" s="4" t="s">
        <v>647</v>
      </c>
      <c r="J14" s="6" t="s">
        <v>111</v>
      </c>
    </row>
    <row r="15" spans="1:10" ht="37.5" customHeight="1">
      <c r="A15" s="3">
        <f t="shared" si="0"/>
        <v>13</v>
      </c>
      <c r="B15" s="5" t="s">
        <v>117</v>
      </c>
      <c r="C15" s="10" t="s">
        <v>697</v>
      </c>
      <c r="D15" s="5" t="s">
        <v>103</v>
      </c>
      <c r="E15" s="5" t="s">
        <v>14</v>
      </c>
      <c r="F15" s="5" t="s">
        <v>118</v>
      </c>
      <c r="G15" s="5" t="s">
        <v>119</v>
      </c>
      <c r="H15" s="5" t="s">
        <v>107</v>
      </c>
      <c r="I15" s="4" t="s">
        <v>656</v>
      </c>
      <c r="J15" s="6" t="s">
        <v>100</v>
      </c>
    </row>
    <row r="16" spans="1:10" ht="37.5" customHeight="1">
      <c r="A16" s="3">
        <f t="shared" si="0"/>
        <v>14</v>
      </c>
      <c r="B16" s="5" t="s">
        <v>120</v>
      </c>
      <c r="C16" s="10" t="s">
        <v>698</v>
      </c>
      <c r="D16" s="5" t="s">
        <v>103</v>
      </c>
      <c r="E16" s="5" t="s">
        <v>14</v>
      </c>
      <c r="F16" s="5" t="s">
        <v>121</v>
      </c>
      <c r="G16" s="5">
        <v>2404005209</v>
      </c>
      <c r="H16" s="5" t="s">
        <v>107</v>
      </c>
      <c r="I16" s="4" t="s">
        <v>647</v>
      </c>
      <c r="J16" s="6" t="s">
        <v>55</v>
      </c>
    </row>
    <row r="17" spans="1:10" ht="37.5" customHeight="1">
      <c r="A17" s="3">
        <f t="shared" si="0"/>
        <v>15</v>
      </c>
      <c r="B17" s="5" t="s">
        <v>129</v>
      </c>
      <c r="C17" s="10" t="s">
        <v>699</v>
      </c>
      <c r="D17" s="5" t="s">
        <v>103</v>
      </c>
      <c r="E17" s="5" t="s">
        <v>14</v>
      </c>
      <c r="F17" s="5" t="s">
        <v>130</v>
      </c>
      <c r="G17" s="5" t="s">
        <v>131</v>
      </c>
      <c r="H17" s="5" t="s">
        <v>107</v>
      </c>
      <c r="I17" s="4" t="s">
        <v>645</v>
      </c>
      <c r="J17" s="6" t="s">
        <v>132</v>
      </c>
    </row>
    <row r="18" spans="1:10" ht="37.5" customHeight="1">
      <c r="A18" s="3">
        <f t="shared" si="0"/>
        <v>16</v>
      </c>
      <c r="B18" s="5" t="s">
        <v>141</v>
      </c>
      <c r="C18" s="10" t="s">
        <v>700</v>
      </c>
      <c r="D18" s="5" t="s">
        <v>103</v>
      </c>
      <c r="E18" s="5" t="s">
        <v>14</v>
      </c>
      <c r="F18" s="5" t="s">
        <v>142</v>
      </c>
      <c r="G18" s="5" t="s">
        <v>143</v>
      </c>
      <c r="H18" s="5" t="s">
        <v>107</v>
      </c>
      <c r="I18" s="4" t="s">
        <v>647</v>
      </c>
      <c r="J18" s="6" t="s">
        <v>55</v>
      </c>
    </row>
    <row r="19" spans="1:10" ht="37.5" customHeight="1">
      <c r="A19" s="3">
        <f t="shared" si="0"/>
        <v>17</v>
      </c>
      <c r="B19" s="5" t="s">
        <v>173</v>
      </c>
      <c r="C19" s="10" t="s">
        <v>701</v>
      </c>
      <c r="D19" s="5" t="s">
        <v>103</v>
      </c>
      <c r="E19" s="5" t="s">
        <v>14</v>
      </c>
      <c r="F19" s="5" t="s">
        <v>174</v>
      </c>
      <c r="G19" s="5" t="s">
        <v>175</v>
      </c>
      <c r="H19" s="5" t="s">
        <v>107</v>
      </c>
      <c r="I19" s="4" t="s">
        <v>647</v>
      </c>
      <c r="J19" s="6" t="s">
        <v>55</v>
      </c>
    </row>
    <row r="20" spans="1:10" ht="37.5" customHeight="1">
      <c r="A20" s="3">
        <f t="shared" si="0"/>
        <v>18</v>
      </c>
      <c r="B20" s="5" t="s">
        <v>196</v>
      </c>
      <c r="C20" s="10" t="s">
        <v>702</v>
      </c>
      <c r="D20" s="5" t="s">
        <v>103</v>
      </c>
      <c r="E20" s="5" t="s">
        <v>14</v>
      </c>
      <c r="F20" s="5" t="s">
        <v>197</v>
      </c>
      <c r="G20" s="5" t="s">
        <v>198</v>
      </c>
      <c r="H20" s="5" t="s">
        <v>107</v>
      </c>
      <c r="I20" s="4" t="s">
        <v>653</v>
      </c>
      <c r="J20" s="6" t="s">
        <v>199</v>
      </c>
    </row>
    <row r="21" spans="1:10" ht="37.5" customHeight="1">
      <c r="A21" s="3">
        <f t="shared" si="0"/>
        <v>19</v>
      </c>
      <c r="B21" s="5" t="s">
        <v>200</v>
      </c>
      <c r="C21" s="10" t="s">
        <v>703</v>
      </c>
      <c r="D21" s="5" t="s">
        <v>103</v>
      </c>
      <c r="E21" s="5" t="s">
        <v>14</v>
      </c>
      <c r="F21" s="5" t="s">
        <v>201</v>
      </c>
      <c r="G21" s="5" t="s">
        <v>202</v>
      </c>
      <c r="H21" s="5" t="s">
        <v>107</v>
      </c>
      <c r="I21" s="4" t="s">
        <v>653</v>
      </c>
      <c r="J21" s="6" t="s">
        <v>199</v>
      </c>
    </row>
    <row r="22" spans="1:10" ht="37.5" customHeight="1">
      <c r="A22" s="3">
        <f t="shared" si="0"/>
        <v>20</v>
      </c>
      <c r="B22" s="5" t="s">
        <v>203</v>
      </c>
      <c r="C22" s="10" t="s">
        <v>704</v>
      </c>
      <c r="D22" s="5" t="s">
        <v>103</v>
      </c>
      <c r="E22" s="5" t="s">
        <v>14</v>
      </c>
      <c r="F22" s="5" t="s">
        <v>204</v>
      </c>
      <c r="G22" s="5" t="s">
        <v>205</v>
      </c>
      <c r="H22" s="5" t="s">
        <v>107</v>
      </c>
      <c r="I22" s="4" t="s">
        <v>653</v>
      </c>
      <c r="J22" s="6" t="s">
        <v>46</v>
      </c>
    </row>
    <row r="23" spans="1:10" ht="37.5" customHeight="1">
      <c r="A23" s="3">
        <f t="shared" si="0"/>
        <v>21</v>
      </c>
      <c r="B23" s="5" t="s">
        <v>210</v>
      </c>
      <c r="C23" s="10" t="s">
        <v>705</v>
      </c>
      <c r="D23" s="5" t="s">
        <v>103</v>
      </c>
      <c r="E23" s="5" t="s">
        <v>14</v>
      </c>
      <c r="F23" s="5" t="s">
        <v>211</v>
      </c>
      <c r="G23" s="5">
        <v>5405314004</v>
      </c>
      <c r="H23" s="5" t="s">
        <v>107</v>
      </c>
      <c r="I23" s="4" t="s">
        <v>645</v>
      </c>
      <c r="J23" s="6" t="s">
        <v>55</v>
      </c>
    </row>
    <row r="24" spans="1:10" ht="37.5" customHeight="1">
      <c r="A24" s="3">
        <f t="shared" si="0"/>
        <v>22</v>
      </c>
      <c r="B24" s="5" t="s">
        <v>19</v>
      </c>
      <c r="C24" s="10" t="str">
        <f t="shared" ref="C24:C34" si="1">PROPER(B24)</f>
        <v>Багин Сергей Леонидович</v>
      </c>
      <c r="D24" s="5" t="s">
        <v>8</v>
      </c>
      <c r="E24" s="5" t="s">
        <v>14</v>
      </c>
      <c r="F24" s="5" t="s">
        <v>20</v>
      </c>
      <c r="G24" s="5" t="s">
        <v>21</v>
      </c>
      <c r="H24" s="5" t="s">
        <v>22</v>
      </c>
      <c r="I24" s="4" t="s">
        <v>645</v>
      </c>
      <c r="J24" s="6" t="s">
        <v>23</v>
      </c>
    </row>
    <row r="25" spans="1:10" ht="54" customHeight="1">
      <c r="A25" s="3">
        <f t="shared" si="0"/>
        <v>23</v>
      </c>
      <c r="B25" s="5" t="s">
        <v>223</v>
      </c>
      <c r="C25" s="10" t="str">
        <f t="shared" si="1"/>
        <v>Сбытовой Перерабатывающий Сельскохозяйственный Потребительский Кооператив "Божея"</v>
      </c>
      <c r="D25" s="5" t="s">
        <v>103</v>
      </c>
      <c r="E25" s="5" t="s">
        <v>14</v>
      </c>
      <c r="F25" s="5" t="s">
        <v>224</v>
      </c>
      <c r="G25" s="5" t="s">
        <v>225</v>
      </c>
      <c r="H25" s="5" t="s">
        <v>22</v>
      </c>
      <c r="I25" s="4" t="s">
        <v>28</v>
      </c>
      <c r="J25" s="6" t="s">
        <v>40</v>
      </c>
    </row>
    <row r="26" spans="1:10" ht="37.5" customHeight="1">
      <c r="A26" s="3">
        <f t="shared" si="0"/>
        <v>24</v>
      </c>
      <c r="B26" s="5" t="s">
        <v>226</v>
      </c>
      <c r="C26" s="10" t="str">
        <f t="shared" si="1"/>
        <v>Сельскохозяйственный Комплексный Потребительский Кооператив "Дары Берёзовки"</v>
      </c>
      <c r="D26" s="5" t="s">
        <v>103</v>
      </c>
      <c r="E26" s="5" t="s">
        <v>14</v>
      </c>
      <c r="F26" s="5" t="s">
        <v>227</v>
      </c>
      <c r="G26" s="5" t="s">
        <v>228</v>
      </c>
      <c r="H26" s="5" t="s">
        <v>22</v>
      </c>
      <c r="I26" s="4" t="s">
        <v>649</v>
      </c>
      <c r="J26" s="6" t="s">
        <v>101</v>
      </c>
    </row>
    <row r="27" spans="1:10" ht="37.5" customHeight="1">
      <c r="A27" s="3">
        <f t="shared" si="0"/>
        <v>25</v>
      </c>
      <c r="B27" s="5" t="s">
        <v>13</v>
      </c>
      <c r="C27" s="10" t="str">
        <f t="shared" si="1"/>
        <v>Ахунзянова Алла Викторовна</v>
      </c>
      <c r="D27" s="5" t="s">
        <v>8</v>
      </c>
      <c r="E27" s="5" t="s">
        <v>14</v>
      </c>
      <c r="F27" s="5" t="s">
        <v>15</v>
      </c>
      <c r="G27" s="5" t="s">
        <v>16</v>
      </c>
      <c r="H27" s="5" t="s">
        <v>17</v>
      </c>
      <c r="I27" s="4" t="s">
        <v>10</v>
      </c>
      <c r="J27" s="6" t="s">
        <v>18</v>
      </c>
    </row>
    <row r="28" spans="1:10" ht="37.5" customHeight="1">
      <c r="A28" s="3">
        <f t="shared" si="0"/>
        <v>26</v>
      </c>
      <c r="B28" s="5" t="s">
        <v>253</v>
      </c>
      <c r="C28" s="10" t="str">
        <f t="shared" si="1"/>
        <v>Шпигер Дмитрий Давыдович</v>
      </c>
      <c r="D28" s="5" t="s">
        <v>8</v>
      </c>
      <c r="E28" s="5" t="s">
        <v>14</v>
      </c>
      <c r="F28" s="5" t="s">
        <v>254</v>
      </c>
      <c r="G28" s="5" t="s">
        <v>255</v>
      </c>
      <c r="H28" s="5" t="s">
        <v>17</v>
      </c>
      <c r="I28" s="4" t="s">
        <v>640</v>
      </c>
      <c r="J28" s="6" t="s">
        <v>100</v>
      </c>
    </row>
    <row r="29" spans="1:10" ht="37.5" customHeight="1">
      <c r="A29" s="3">
        <f t="shared" si="0"/>
        <v>27</v>
      </c>
      <c r="B29" s="5" t="s">
        <v>249</v>
      </c>
      <c r="C29" s="10" t="str">
        <f t="shared" si="1"/>
        <v>Шабалин Сергей Юрьевич</v>
      </c>
      <c r="D29" s="5" t="s">
        <v>8</v>
      </c>
      <c r="E29" s="5" t="s">
        <v>14</v>
      </c>
      <c r="F29" s="5" t="s">
        <v>250</v>
      </c>
      <c r="G29" s="5" t="s">
        <v>251</v>
      </c>
      <c r="H29" s="5" t="s">
        <v>252</v>
      </c>
      <c r="I29" s="4" t="s">
        <v>657</v>
      </c>
      <c r="J29" s="6" t="s">
        <v>82</v>
      </c>
    </row>
    <row r="30" spans="1:10" ht="37.5" customHeight="1">
      <c r="A30" s="3">
        <f t="shared" si="0"/>
        <v>28</v>
      </c>
      <c r="B30" s="5" t="s">
        <v>166</v>
      </c>
      <c r="C30" s="10" t="str">
        <f t="shared" si="1"/>
        <v>Общество С Ограниченной Ответственностью "Первый Купеческий Двор"</v>
      </c>
      <c r="D30" s="5" t="s">
        <v>103</v>
      </c>
      <c r="E30" s="5" t="s">
        <v>14</v>
      </c>
      <c r="F30" s="5" t="s">
        <v>167</v>
      </c>
      <c r="G30" s="5" t="s">
        <v>168</v>
      </c>
      <c r="H30" s="5" t="s">
        <v>68</v>
      </c>
      <c r="I30" s="4" t="s">
        <v>647</v>
      </c>
      <c r="J30" s="6" t="s">
        <v>55</v>
      </c>
    </row>
    <row r="31" spans="1:10" ht="37.5" customHeight="1">
      <c r="A31" s="3">
        <f t="shared" si="0"/>
        <v>29</v>
      </c>
      <c r="B31" s="5" t="s">
        <v>92</v>
      </c>
      <c r="C31" s="10" t="str">
        <f t="shared" si="1"/>
        <v>Колмыкова Виктория Леонидовна</v>
      </c>
      <c r="D31" s="5" t="s">
        <v>8</v>
      </c>
      <c r="E31" s="5" t="s">
        <v>14</v>
      </c>
      <c r="F31" s="5" t="s">
        <v>93</v>
      </c>
      <c r="G31" s="5" t="s">
        <v>94</v>
      </c>
      <c r="H31" s="5" t="s">
        <v>95</v>
      </c>
      <c r="I31" s="4" t="s">
        <v>96</v>
      </c>
      <c r="J31" s="6" t="s">
        <v>29</v>
      </c>
    </row>
    <row r="32" spans="1:10" ht="49.5" customHeight="1">
      <c r="A32" s="3">
        <f t="shared" si="0"/>
        <v>30</v>
      </c>
      <c r="B32" s="5" t="s">
        <v>233</v>
      </c>
      <c r="C32" s="10" t="str">
        <f t="shared" si="1"/>
        <v>Сельскохозяйственный Потребительский Перерабатывающий Кооператив "Вознесенские Луга"</v>
      </c>
      <c r="D32" s="5" t="s">
        <v>103</v>
      </c>
      <c r="E32" s="5" t="s">
        <v>14</v>
      </c>
      <c r="F32" s="5" t="s">
        <v>234</v>
      </c>
      <c r="G32" s="5" t="s">
        <v>235</v>
      </c>
      <c r="H32" s="5" t="s">
        <v>95</v>
      </c>
      <c r="I32" s="4" t="s">
        <v>640</v>
      </c>
      <c r="J32" s="6" t="s">
        <v>209</v>
      </c>
    </row>
    <row r="33" spans="1:10" ht="37.5" customHeight="1">
      <c r="A33" s="3">
        <f t="shared" si="0"/>
        <v>31</v>
      </c>
      <c r="B33" s="5" t="s">
        <v>240</v>
      </c>
      <c r="C33" s="10" t="str">
        <f t="shared" si="1"/>
        <v>Харсиев Андрей Андреевич</v>
      </c>
      <c r="D33" s="5" t="s">
        <v>8</v>
      </c>
      <c r="E33" s="5" t="s">
        <v>14</v>
      </c>
      <c r="F33" s="5" t="s">
        <v>241</v>
      </c>
      <c r="G33" s="5" t="s">
        <v>242</v>
      </c>
      <c r="H33" s="5" t="s">
        <v>95</v>
      </c>
      <c r="I33" s="4" t="s">
        <v>645</v>
      </c>
      <c r="J33" s="6" t="s">
        <v>139</v>
      </c>
    </row>
    <row r="34" spans="1:10" ht="37.5" customHeight="1">
      <c r="A34" s="3">
        <f t="shared" si="0"/>
        <v>32</v>
      </c>
      <c r="B34" s="5" t="s">
        <v>24</v>
      </c>
      <c r="C34" s="10" t="str">
        <f t="shared" si="1"/>
        <v>Балабанова Оксана Станиславовна</v>
      </c>
      <c r="D34" s="5" t="s">
        <v>8</v>
      </c>
      <c r="E34" s="5" t="s">
        <v>14</v>
      </c>
      <c r="F34" s="5" t="s">
        <v>25</v>
      </c>
      <c r="G34" s="5" t="s">
        <v>26</v>
      </c>
      <c r="H34" s="5" t="s">
        <v>27</v>
      </c>
      <c r="I34" s="4" t="s">
        <v>647</v>
      </c>
      <c r="J34" s="6" t="s">
        <v>29</v>
      </c>
    </row>
    <row r="35" spans="1:10" ht="37.5" customHeight="1">
      <c r="A35" s="3">
        <f t="shared" si="0"/>
        <v>33</v>
      </c>
      <c r="B35" s="5" t="s">
        <v>183</v>
      </c>
      <c r="C35" s="10" t="s">
        <v>706</v>
      </c>
      <c r="D35" s="5" t="s">
        <v>103</v>
      </c>
      <c r="E35" s="5" t="s">
        <v>14</v>
      </c>
      <c r="F35" s="5" t="s">
        <v>184</v>
      </c>
      <c r="G35" s="5" t="s">
        <v>185</v>
      </c>
      <c r="H35" s="5" t="s">
        <v>186</v>
      </c>
      <c r="I35" s="4" t="s">
        <v>640</v>
      </c>
      <c r="J35" s="6" t="s">
        <v>73</v>
      </c>
    </row>
    <row r="36" spans="1:10" ht="37.5" customHeight="1">
      <c r="A36" s="3">
        <f t="shared" si="0"/>
        <v>34</v>
      </c>
      <c r="B36" s="5" t="s">
        <v>162</v>
      </c>
      <c r="C36" s="10" t="s">
        <v>707</v>
      </c>
      <c r="D36" s="5" t="s">
        <v>103</v>
      </c>
      <c r="E36" s="5" t="s">
        <v>14</v>
      </c>
      <c r="F36" s="5" t="s">
        <v>163</v>
      </c>
      <c r="G36" s="5" t="s">
        <v>164</v>
      </c>
      <c r="H36" s="5" t="s">
        <v>165</v>
      </c>
      <c r="I36" s="4" t="s">
        <v>647</v>
      </c>
      <c r="J36" s="6" t="s">
        <v>55</v>
      </c>
    </row>
    <row r="37" spans="1:10" ht="37.5" customHeight="1">
      <c r="A37" s="3">
        <f t="shared" si="0"/>
        <v>35</v>
      </c>
      <c r="B37" s="5" t="s">
        <v>152</v>
      </c>
      <c r="C37" s="10" t="str">
        <f t="shared" ref="C37:C54" si="2">PROPER(B37)</f>
        <v>Общество С Ограниченной Ответственностью "Молочная Сибирь"</v>
      </c>
      <c r="D37" s="5" t="s">
        <v>103</v>
      </c>
      <c r="E37" s="5" t="s">
        <v>14</v>
      </c>
      <c r="F37" s="5" t="s">
        <v>153</v>
      </c>
      <c r="G37" s="5" t="s">
        <v>154</v>
      </c>
      <c r="H37" s="5" t="s">
        <v>155</v>
      </c>
      <c r="I37" s="4" t="s">
        <v>647</v>
      </c>
      <c r="J37" s="6" t="s">
        <v>156</v>
      </c>
    </row>
    <row r="38" spans="1:10" ht="37.5" customHeight="1">
      <c r="A38" s="3">
        <f t="shared" si="0"/>
        <v>36</v>
      </c>
      <c r="B38" s="5" t="s">
        <v>157</v>
      </c>
      <c r="C38" s="10" t="str">
        <f t="shared" si="2"/>
        <v>Общество С Ограниченной Ответственностью "Моторина И К"</v>
      </c>
      <c r="D38" s="5" t="s">
        <v>103</v>
      </c>
      <c r="E38" s="5" t="s">
        <v>14</v>
      </c>
      <c r="F38" s="5" t="s">
        <v>158</v>
      </c>
      <c r="G38" s="5" t="s">
        <v>159</v>
      </c>
      <c r="H38" s="5" t="s">
        <v>160</v>
      </c>
      <c r="I38" s="4" t="s">
        <v>640</v>
      </c>
      <c r="J38" s="6" t="s">
        <v>161</v>
      </c>
    </row>
    <row r="39" spans="1:10" ht="37.5" customHeight="1">
      <c r="A39" s="3">
        <f t="shared" si="0"/>
        <v>37</v>
      </c>
      <c r="B39" s="5" t="s">
        <v>30</v>
      </c>
      <c r="C39" s="10" t="str">
        <f t="shared" si="2"/>
        <v>Баранов Николай Владимирович</v>
      </c>
      <c r="D39" s="5" t="s">
        <v>8</v>
      </c>
      <c r="E39" s="5" t="s">
        <v>14</v>
      </c>
      <c r="F39" s="5" t="s">
        <v>31</v>
      </c>
      <c r="G39" s="5" t="s">
        <v>32</v>
      </c>
      <c r="H39" s="5" t="s">
        <v>9</v>
      </c>
      <c r="I39" s="4" t="s">
        <v>641</v>
      </c>
      <c r="J39" s="6" t="s">
        <v>33</v>
      </c>
    </row>
    <row r="40" spans="1:10" ht="37.5" customHeight="1">
      <c r="A40" s="3">
        <f t="shared" si="0"/>
        <v>38</v>
      </c>
      <c r="B40" s="5" t="s">
        <v>69</v>
      </c>
      <c r="C40" s="10" t="str">
        <f t="shared" si="2"/>
        <v>Иванов Евгений Николаевич</v>
      </c>
      <c r="D40" s="5" t="s">
        <v>8</v>
      </c>
      <c r="E40" s="5" t="s">
        <v>14</v>
      </c>
      <c r="F40" s="5" t="s">
        <v>70</v>
      </c>
      <c r="G40" s="5" t="s">
        <v>71</v>
      </c>
      <c r="H40" s="5" t="s">
        <v>9</v>
      </c>
      <c r="I40" s="4" t="s">
        <v>10</v>
      </c>
      <c r="J40" s="6" t="s">
        <v>72</v>
      </c>
    </row>
    <row r="41" spans="1:10" ht="37.5" customHeight="1">
      <c r="A41" s="3">
        <f t="shared" si="0"/>
        <v>39</v>
      </c>
      <c r="B41" s="5" t="s">
        <v>133</v>
      </c>
      <c r="C41" s="10" t="str">
        <f t="shared" si="2"/>
        <v>Общество С Ограниченной Ответственностью "Емеля"</v>
      </c>
      <c r="D41" s="5" t="s">
        <v>103</v>
      </c>
      <c r="E41" s="5" t="s">
        <v>14</v>
      </c>
      <c r="F41" s="5" t="s">
        <v>134</v>
      </c>
      <c r="G41" s="5" t="s">
        <v>135</v>
      </c>
      <c r="H41" s="5" t="s">
        <v>9</v>
      </c>
      <c r="I41" s="4" t="s">
        <v>640</v>
      </c>
      <c r="J41" s="6" t="s">
        <v>55</v>
      </c>
    </row>
    <row r="42" spans="1:10" ht="37.5" customHeight="1">
      <c r="A42" s="3">
        <f t="shared" si="0"/>
        <v>40</v>
      </c>
      <c r="B42" s="5" t="s">
        <v>144</v>
      </c>
      <c r="C42" s="10" t="str">
        <f t="shared" si="2"/>
        <v>Общество С Ограниченной Ответственностью "Комбинат"</v>
      </c>
      <c r="D42" s="5" t="s">
        <v>103</v>
      </c>
      <c r="E42" s="5" t="s">
        <v>14</v>
      </c>
      <c r="F42" s="5" t="s">
        <v>145</v>
      </c>
      <c r="G42" s="5" t="s">
        <v>146</v>
      </c>
      <c r="H42" s="5" t="s">
        <v>9</v>
      </c>
      <c r="I42" s="4" t="s">
        <v>640</v>
      </c>
      <c r="J42" s="6" t="s">
        <v>83</v>
      </c>
    </row>
    <row r="43" spans="1:10" ht="37.5" customHeight="1">
      <c r="A43" s="3">
        <f t="shared" si="0"/>
        <v>41</v>
      </c>
      <c r="B43" s="5" t="s">
        <v>215</v>
      </c>
      <c r="C43" s="10" t="str">
        <f t="shared" si="2"/>
        <v>Орлова Наталья Анатольевна</v>
      </c>
      <c r="D43" s="5" t="s">
        <v>8</v>
      </c>
      <c r="E43" s="5" t="s">
        <v>14</v>
      </c>
      <c r="F43" s="5" t="s">
        <v>216</v>
      </c>
      <c r="G43" s="5" t="s">
        <v>217</v>
      </c>
      <c r="H43" s="5" t="s">
        <v>9</v>
      </c>
      <c r="I43" s="4" t="s">
        <v>658</v>
      </c>
      <c r="J43" s="6" t="s">
        <v>55</v>
      </c>
    </row>
    <row r="44" spans="1:10" ht="37.5" customHeight="1">
      <c r="A44" s="3">
        <f t="shared" si="0"/>
        <v>42</v>
      </c>
      <c r="B44" s="5" t="s">
        <v>236</v>
      </c>
      <c r="C44" s="10" t="str">
        <f t="shared" si="2"/>
        <v>Смиян Оксана Владимировна</v>
      </c>
      <c r="D44" s="5" t="s">
        <v>8</v>
      </c>
      <c r="E44" s="5" t="s">
        <v>14</v>
      </c>
      <c r="F44" s="5" t="s">
        <v>237</v>
      </c>
      <c r="G44" s="5" t="s">
        <v>238</v>
      </c>
      <c r="H44" s="5" t="s">
        <v>9</v>
      </c>
      <c r="I44" s="4" t="s">
        <v>640</v>
      </c>
      <c r="J44" s="6" t="s">
        <v>53</v>
      </c>
    </row>
    <row r="45" spans="1:10" ht="37.5" customHeight="1">
      <c r="A45" s="3">
        <f t="shared" si="0"/>
        <v>43</v>
      </c>
      <c r="B45" s="5" t="s">
        <v>34</v>
      </c>
      <c r="C45" s="10" t="str">
        <f t="shared" si="2"/>
        <v>Батырюк Татьяна Петровна</v>
      </c>
      <c r="D45" s="5" t="s">
        <v>8</v>
      </c>
      <c r="E45" s="5" t="s">
        <v>14</v>
      </c>
      <c r="F45" s="5" t="s">
        <v>35</v>
      </c>
      <c r="G45" s="5" t="s">
        <v>36</v>
      </c>
      <c r="H45" s="5" t="s">
        <v>37</v>
      </c>
      <c r="I45" s="4" t="s">
        <v>640</v>
      </c>
      <c r="J45" s="6" t="s">
        <v>38</v>
      </c>
    </row>
    <row r="46" spans="1:10" ht="37.5" customHeight="1">
      <c r="A46" s="3">
        <f t="shared" si="0"/>
        <v>44</v>
      </c>
      <c r="B46" s="5" t="s">
        <v>87</v>
      </c>
      <c r="C46" s="10" t="str">
        <f t="shared" si="2"/>
        <v>Колесникова Мария Евгеньевна</v>
      </c>
      <c r="D46" s="5" t="s">
        <v>8</v>
      </c>
      <c r="E46" s="5" t="s">
        <v>14</v>
      </c>
      <c r="F46" s="5" t="s">
        <v>88</v>
      </c>
      <c r="G46" s="5" t="s">
        <v>89</v>
      </c>
      <c r="H46" s="5" t="s">
        <v>90</v>
      </c>
      <c r="I46" s="4" t="s">
        <v>28</v>
      </c>
      <c r="J46" s="6" t="s">
        <v>91</v>
      </c>
    </row>
    <row r="47" spans="1:10" ht="37.5" customHeight="1">
      <c r="A47" s="3">
        <f t="shared" si="0"/>
        <v>45</v>
      </c>
      <c r="B47" s="5" t="s">
        <v>97</v>
      </c>
      <c r="C47" s="10" t="str">
        <f t="shared" si="2"/>
        <v>Лакомский Владимир Владимирович</v>
      </c>
      <c r="D47" s="5" t="s">
        <v>8</v>
      </c>
      <c r="E47" s="5" t="s">
        <v>14</v>
      </c>
      <c r="F47" s="5" t="s">
        <v>98</v>
      </c>
      <c r="G47" s="5" t="s">
        <v>99</v>
      </c>
      <c r="H47" s="5" t="s">
        <v>39</v>
      </c>
      <c r="I47" s="4" t="s">
        <v>640</v>
      </c>
      <c r="J47" s="6" t="s">
        <v>55</v>
      </c>
    </row>
    <row r="48" spans="1:10" ht="37.5" customHeight="1">
      <c r="A48" s="3">
        <f t="shared" si="0"/>
        <v>46</v>
      </c>
      <c r="B48" s="5" t="s">
        <v>125</v>
      </c>
      <c r="C48" s="10" t="str">
        <f t="shared" si="2"/>
        <v>Общество С Ограниченной Ответственностью "Буржуй И Крендель"</v>
      </c>
      <c r="D48" s="5" t="s">
        <v>103</v>
      </c>
      <c r="E48" s="5" t="s">
        <v>14</v>
      </c>
      <c r="F48" s="5" t="s">
        <v>126</v>
      </c>
      <c r="G48" s="5" t="s">
        <v>127</v>
      </c>
      <c r="H48" s="5" t="s">
        <v>81</v>
      </c>
      <c r="I48" s="4" t="s">
        <v>647</v>
      </c>
      <c r="J48" s="6" t="s">
        <v>83</v>
      </c>
    </row>
    <row r="49" spans="1:10" ht="37.5" customHeight="1">
      <c r="A49" s="3">
        <f t="shared" si="0"/>
        <v>47</v>
      </c>
      <c r="B49" s="5" t="s">
        <v>178</v>
      </c>
      <c r="C49" s="10" t="str">
        <f t="shared" si="2"/>
        <v>Общество С Ограниченной Ответственностью "Сибирский Регион"</v>
      </c>
      <c r="D49" s="5" t="s">
        <v>103</v>
      </c>
      <c r="E49" s="5" t="s">
        <v>14</v>
      </c>
      <c r="F49" s="5" t="s">
        <v>179</v>
      </c>
      <c r="G49" s="5" t="s">
        <v>180</v>
      </c>
      <c r="H49" s="5" t="s">
        <v>81</v>
      </c>
      <c r="I49" s="4" t="s">
        <v>647</v>
      </c>
      <c r="J49" s="6" t="s">
        <v>53</v>
      </c>
    </row>
    <row r="50" spans="1:10" ht="37.5" customHeight="1">
      <c r="A50" s="3">
        <f t="shared" si="0"/>
        <v>48</v>
      </c>
      <c r="B50" s="5" t="s">
        <v>256</v>
      </c>
      <c r="C50" s="10" t="str">
        <f t="shared" si="2"/>
        <v>Юдина Екатерина Викторовна</v>
      </c>
      <c r="D50" s="5" t="s">
        <v>8</v>
      </c>
      <c r="E50" s="5" t="s">
        <v>14</v>
      </c>
      <c r="F50" s="5" t="s">
        <v>257</v>
      </c>
      <c r="G50" s="5" t="s">
        <v>258</v>
      </c>
      <c r="H50" s="5" t="s">
        <v>81</v>
      </c>
      <c r="I50" s="4" t="s">
        <v>640</v>
      </c>
      <c r="J50" s="6" t="s">
        <v>259</v>
      </c>
    </row>
    <row r="51" spans="1:10" ht="37.5" customHeight="1">
      <c r="A51" s="3">
        <f t="shared" si="0"/>
        <v>49</v>
      </c>
      <c r="B51" s="5" t="s">
        <v>75</v>
      </c>
      <c r="C51" s="10" t="str">
        <f t="shared" si="2"/>
        <v>Карапетян Агаси Манвелович</v>
      </c>
      <c r="D51" s="5" t="s">
        <v>8</v>
      </c>
      <c r="E51" s="5" t="s">
        <v>14</v>
      </c>
      <c r="F51" s="5" t="s">
        <v>76</v>
      </c>
      <c r="G51" s="5" t="s">
        <v>77</v>
      </c>
      <c r="H51" s="5" t="s">
        <v>78</v>
      </c>
      <c r="I51" s="4" t="s">
        <v>10</v>
      </c>
      <c r="J51" s="6" t="s">
        <v>79</v>
      </c>
    </row>
    <row r="52" spans="1:10" ht="37.5" customHeight="1">
      <c r="A52" s="3">
        <f t="shared" si="0"/>
        <v>50</v>
      </c>
      <c r="B52" s="5" t="s">
        <v>169</v>
      </c>
      <c r="C52" s="10" t="str">
        <f t="shared" si="2"/>
        <v>Общество С Ограниченной Ответственностью "Производственная Компания "Досточкин"</v>
      </c>
      <c r="D52" s="5" t="s">
        <v>103</v>
      </c>
      <c r="E52" s="5" t="s">
        <v>14</v>
      </c>
      <c r="F52" s="5" t="s">
        <v>170</v>
      </c>
      <c r="G52" s="5" t="s">
        <v>171</v>
      </c>
      <c r="H52" s="5" t="s">
        <v>172</v>
      </c>
      <c r="I52" s="4" t="s">
        <v>640</v>
      </c>
      <c r="J52" s="6" t="s">
        <v>55</v>
      </c>
    </row>
    <row r="53" spans="1:10" ht="37.5" customHeight="1">
      <c r="A53" s="3">
        <f t="shared" si="0"/>
        <v>51</v>
      </c>
      <c r="B53" s="5" t="s">
        <v>47</v>
      </c>
      <c r="C53" s="10" t="str">
        <f t="shared" si="2"/>
        <v>Ван Цзе</v>
      </c>
      <c r="D53" s="5" t="s">
        <v>8</v>
      </c>
      <c r="E53" s="5" t="s">
        <v>14</v>
      </c>
      <c r="F53" s="5" t="s">
        <v>48</v>
      </c>
      <c r="G53" s="5" t="s">
        <v>49</v>
      </c>
      <c r="H53" s="5" t="s">
        <v>50</v>
      </c>
      <c r="I53" s="4" t="s">
        <v>659</v>
      </c>
      <c r="J53" s="6" t="s">
        <v>51</v>
      </c>
    </row>
    <row r="54" spans="1:10" ht="37.5" customHeight="1">
      <c r="A54" s="3">
        <f t="shared" si="0"/>
        <v>52</v>
      </c>
      <c r="B54" s="5" t="s">
        <v>84</v>
      </c>
      <c r="C54" s="10" t="str">
        <f t="shared" si="2"/>
        <v>Коваленко Евгений Александрович</v>
      </c>
      <c r="D54" s="5" t="s">
        <v>8</v>
      </c>
      <c r="E54" s="5" t="s">
        <v>14</v>
      </c>
      <c r="F54" s="5" t="s">
        <v>85</v>
      </c>
      <c r="G54" s="5" t="s">
        <v>86</v>
      </c>
      <c r="H54" s="5" t="s">
        <v>50</v>
      </c>
      <c r="I54" s="4" t="s">
        <v>10</v>
      </c>
      <c r="J54" s="6" t="s">
        <v>83</v>
      </c>
    </row>
    <row r="55" spans="1:10" ht="37.5" customHeight="1">
      <c r="A55" s="3">
        <f t="shared" si="0"/>
        <v>53</v>
      </c>
      <c r="B55" s="5" t="s">
        <v>136</v>
      </c>
      <c r="C55" s="10" t="s">
        <v>708</v>
      </c>
      <c r="D55" s="5" t="s">
        <v>103</v>
      </c>
      <c r="E55" s="5" t="s">
        <v>14</v>
      </c>
      <c r="F55" s="5" t="s">
        <v>137</v>
      </c>
      <c r="G55" s="5" t="s">
        <v>138</v>
      </c>
      <c r="H55" s="5" t="s">
        <v>50</v>
      </c>
      <c r="I55" s="4" t="s">
        <v>647</v>
      </c>
      <c r="J55" s="6" t="s">
        <v>139</v>
      </c>
    </row>
    <row r="56" spans="1:10" ht="54" customHeight="1">
      <c r="A56" s="3">
        <f t="shared" si="0"/>
        <v>54</v>
      </c>
      <c r="B56" s="5" t="s">
        <v>212</v>
      </c>
      <c r="C56" s="10" t="str">
        <f t="shared" ref="C56:C65" si="3">PROPER(B56)</f>
        <v>Общество С Ограниченной Ответственностью Торгово-Производственная Компания "Бизнес Регион"</v>
      </c>
      <c r="D56" s="5" t="s">
        <v>103</v>
      </c>
      <c r="E56" s="5" t="s">
        <v>14</v>
      </c>
      <c r="F56" s="5" t="s">
        <v>213</v>
      </c>
      <c r="G56" s="5" t="s">
        <v>214</v>
      </c>
      <c r="H56" s="5" t="s">
        <v>50</v>
      </c>
      <c r="I56" s="4" t="s">
        <v>647</v>
      </c>
      <c r="J56" s="6" t="s">
        <v>62</v>
      </c>
    </row>
    <row r="57" spans="1:10" ht="37.5" customHeight="1">
      <c r="A57" s="3">
        <f t="shared" si="0"/>
        <v>55</v>
      </c>
      <c r="B57" s="5" t="s">
        <v>246</v>
      </c>
      <c r="C57" s="10" t="str">
        <f t="shared" si="3"/>
        <v>Чжоу Ян</v>
      </c>
      <c r="D57" s="5" t="s">
        <v>8</v>
      </c>
      <c r="E57" s="5" t="s">
        <v>14</v>
      </c>
      <c r="F57" s="5" t="s">
        <v>247</v>
      </c>
      <c r="G57" s="5" t="s">
        <v>248</v>
      </c>
      <c r="H57" s="5" t="s">
        <v>50</v>
      </c>
      <c r="I57" s="4" t="s">
        <v>96</v>
      </c>
      <c r="J57" s="6" t="s">
        <v>209</v>
      </c>
    </row>
    <row r="58" spans="1:10" ht="37.5" customHeight="1">
      <c r="A58" s="3">
        <f t="shared" si="0"/>
        <v>56</v>
      </c>
      <c r="B58" s="5" t="s">
        <v>122</v>
      </c>
      <c r="C58" s="10" t="str">
        <f t="shared" si="3"/>
        <v>Общество С Ограниченной Ответственностью "Брусок"</v>
      </c>
      <c r="D58" s="5" t="s">
        <v>103</v>
      </c>
      <c r="E58" s="5" t="s">
        <v>14</v>
      </c>
      <c r="F58" s="5" t="s">
        <v>123</v>
      </c>
      <c r="G58" s="5" t="s">
        <v>124</v>
      </c>
      <c r="H58" s="5" t="s">
        <v>54</v>
      </c>
      <c r="I58" s="4" t="s">
        <v>647</v>
      </c>
      <c r="J58" s="6" t="s">
        <v>55</v>
      </c>
    </row>
    <row r="59" spans="1:10" ht="37.5" customHeight="1">
      <c r="A59" s="3">
        <f t="shared" si="0"/>
        <v>57</v>
      </c>
      <c r="B59" s="5" t="s">
        <v>187</v>
      </c>
      <c r="C59" s="10" t="str">
        <f t="shared" si="3"/>
        <v>Общество С Ограниченной Ответственностью "Скб"</v>
      </c>
      <c r="D59" s="5" t="s">
        <v>103</v>
      </c>
      <c r="E59" s="5" t="s">
        <v>14</v>
      </c>
      <c r="F59" s="5" t="s">
        <v>188</v>
      </c>
      <c r="G59" s="5" t="s">
        <v>189</v>
      </c>
      <c r="H59" s="5" t="s">
        <v>190</v>
      </c>
      <c r="I59" s="4" t="s">
        <v>640</v>
      </c>
      <c r="J59" s="6" t="s">
        <v>55</v>
      </c>
    </row>
    <row r="60" spans="1:10" ht="37.5" customHeight="1">
      <c r="A60" s="3">
        <f t="shared" si="0"/>
        <v>58</v>
      </c>
      <c r="B60" s="5" t="s">
        <v>206</v>
      </c>
      <c r="C60" s="10" t="str">
        <f t="shared" si="3"/>
        <v>Общество С Ограниченной Ответственностью "Удирей"</v>
      </c>
      <c r="D60" s="5" t="s">
        <v>103</v>
      </c>
      <c r="E60" s="5" t="s">
        <v>14</v>
      </c>
      <c r="F60" s="5" t="s">
        <v>207</v>
      </c>
      <c r="G60" s="5" t="s">
        <v>208</v>
      </c>
      <c r="H60" s="5" t="s">
        <v>190</v>
      </c>
      <c r="I60" s="4" t="s">
        <v>650</v>
      </c>
      <c r="J60" s="6" t="s">
        <v>82</v>
      </c>
    </row>
    <row r="61" spans="1:10" ht="37.5" customHeight="1">
      <c r="A61" s="3">
        <f t="shared" si="0"/>
        <v>59</v>
      </c>
      <c r="B61" s="5" t="s">
        <v>148</v>
      </c>
      <c r="C61" s="10" t="str">
        <f t="shared" si="3"/>
        <v>Общество С Ограниченной Ответственностью "Кт"</v>
      </c>
      <c r="D61" s="5" t="s">
        <v>103</v>
      </c>
      <c r="E61" s="5" t="s">
        <v>14</v>
      </c>
      <c r="F61" s="5" t="s">
        <v>149</v>
      </c>
      <c r="G61" s="5" t="s">
        <v>150</v>
      </c>
      <c r="H61" s="5" t="s">
        <v>61</v>
      </c>
      <c r="I61" s="4" t="s">
        <v>10</v>
      </c>
      <c r="J61" s="6" t="s">
        <v>151</v>
      </c>
    </row>
    <row r="62" spans="1:10" ht="37.5" customHeight="1">
      <c r="A62" s="3">
        <f t="shared" si="0"/>
        <v>60</v>
      </c>
      <c r="B62" s="5" t="s">
        <v>220</v>
      </c>
      <c r="C62" s="10" t="str">
        <f t="shared" si="3"/>
        <v>Полежаев Игорь Сергеевич</v>
      </c>
      <c r="D62" s="5" t="s">
        <v>8</v>
      </c>
      <c r="E62" s="5" t="s">
        <v>14</v>
      </c>
      <c r="F62" s="5" t="s">
        <v>221</v>
      </c>
      <c r="G62" s="5" t="s">
        <v>222</v>
      </c>
      <c r="H62" s="5" t="s">
        <v>61</v>
      </c>
      <c r="I62" s="4" t="s">
        <v>646</v>
      </c>
      <c r="J62" s="6" t="s">
        <v>182</v>
      </c>
    </row>
    <row r="63" spans="1:10" ht="37.5" customHeight="1">
      <c r="A63" s="3">
        <f t="shared" si="0"/>
        <v>61</v>
      </c>
      <c r="B63" s="5" t="s">
        <v>243</v>
      </c>
      <c r="C63" s="10" t="str">
        <f t="shared" si="3"/>
        <v>Черемисин Иван Александрович</v>
      </c>
      <c r="D63" s="5" t="s">
        <v>8</v>
      </c>
      <c r="E63" s="5" t="s">
        <v>14</v>
      </c>
      <c r="F63" s="5" t="s">
        <v>244</v>
      </c>
      <c r="G63" s="5" t="s">
        <v>245</v>
      </c>
      <c r="H63" s="5" t="s">
        <v>61</v>
      </c>
      <c r="I63" s="4" t="s">
        <v>10</v>
      </c>
      <c r="J63" s="6" t="s">
        <v>139</v>
      </c>
    </row>
    <row r="64" spans="1:10" ht="37.5" customHeight="1">
      <c r="A64" s="3">
        <f t="shared" si="0"/>
        <v>62</v>
      </c>
      <c r="B64" s="5" t="s">
        <v>42</v>
      </c>
      <c r="C64" s="10" t="str">
        <f t="shared" si="3"/>
        <v>Боронов Пардабой Имомович</v>
      </c>
      <c r="D64" s="5" t="s">
        <v>8</v>
      </c>
      <c r="E64" s="5" t="s">
        <v>14</v>
      </c>
      <c r="F64" s="5" t="s">
        <v>43</v>
      </c>
      <c r="G64" s="5" t="s">
        <v>44</v>
      </c>
      <c r="H64" s="5" t="s">
        <v>45</v>
      </c>
      <c r="I64" s="4" t="s">
        <v>647</v>
      </c>
      <c r="J64" s="6" t="s">
        <v>46</v>
      </c>
    </row>
    <row r="65" spans="1:10" ht="37.5" customHeight="1">
      <c r="A65" s="3">
        <f t="shared" si="0"/>
        <v>63</v>
      </c>
      <c r="B65" s="5" t="s">
        <v>56</v>
      </c>
      <c r="C65" s="10" t="str">
        <f t="shared" si="3"/>
        <v>Долганина Мария Петровна</v>
      </c>
      <c r="D65" s="5" t="s">
        <v>8</v>
      </c>
      <c r="E65" s="5" t="s">
        <v>14</v>
      </c>
      <c r="F65" s="5" t="s">
        <v>57</v>
      </c>
      <c r="G65" s="5" t="s">
        <v>58</v>
      </c>
      <c r="H65" s="5" t="s">
        <v>59</v>
      </c>
      <c r="I65" s="4" t="s">
        <v>651</v>
      </c>
      <c r="J65" s="6" t="s">
        <v>60</v>
      </c>
    </row>
    <row r="66" spans="1:10" ht="37.5" customHeight="1">
      <c r="A66" s="3">
        <f t="shared" si="0"/>
        <v>64</v>
      </c>
      <c r="B66" s="5" t="s">
        <v>191</v>
      </c>
      <c r="C66" s="10" t="s">
        <v>661</v>
      </c>
      <c r="D66" s="5" t="s">
        <v>103</v>
      </c>
      <c r="E66" s="5" t="s">
        <v>14</v>
      </c>
      <c r="F66" s="5" t="s">
        <v>192</v>
      </c>
      <c r="G66" s="5" t="s">
        <v>193</v>
      </c>
      <c r="H66" s="5" t="s">
        <v>194</v>
      </c>
      <c r="I66" s="4" t="s">
        <v>640</v>
      </c>
      <c r="J66" s="6" t="s">
        <v>195</v>
      </c>
    </row>
    <row r="67" spans="1:10" ht="37.5" customHeight="1">
      <c r="A67" s="3">
        <f t="shared" si="0"/>
        <v>65</v>
      </c>
      <c r="B67" s="5" t="s">
        <v>261</v>
      </c>
      <c r="C67" s="10" t="str">
        <f t="shared" ref="C67:C76" si="4">PROPER(B67)</f>
        <v>Гордеева Ирина Викторовна</v>
      </c>
      <c r="D67" s="5" t="s">
        <v>8</v>
      </c>
      <c r="E67" s="5" t="s">
        <v>14</v>
      </c>
      <c r="F67" s="5" t="s">
        <v>262</v>
      </c>
      <c r="G67" s="5" t="s">
        <v>263</v>
      </c>
      <c r="H67" s="5" t="s">
        <v>264</v>
      </c>
      <c r="I67" s="4" t="s">
        <v>660</v>
      </c>
      <c r="J67" s="6" t="s">
        <v>265</v>
      </c>
    </row>
    <row r="68" spans="1:10" ht="37.5" customHeight="1">
      <c r="A68" s="3">
        <f t="shared" si="0"/>
        <v>66</v>
      </c>
      <c r="B68" s="5" t="s">
        <v>267</v>
      </c>
      <c r="C68" s="10" t="str">
        <f t="shared" si="4"/>
        <v>Общество С Ограниченной Ответственностью "Типография "Луна-Река"</v>
      </c>
      <c r="D68" s="5" t="s">
        <v>103</v>
      </c>
      <c r="E68" s="5" t="s">
        <v>14</v>
      </c>
      <c r="F68" s="5" t="s">
        <v>268</v>
      </c>
      <c r="G68" s="5" t="s">
        <v>269</v>
      </c>
      <c r="H68" s="5" t="s">
        <v>264</v>
      </c>
      <c r="I68" s="4" t="s">
        <v>662</v>
      </c>
      <c r="J68" s="6" t="s">
        <v>55</v>
      </c>
    </row>
    <row r="69" spans="1:10" ht="37.5" customHeight="1">
      <c r="A69" s="3">
        <f t="shared" si="0"/>
        <v>67</v>
      </c>
      <c r="B69" s="5" t="s">
        <v>270</v>
      </c>
      <c r="C69" s="10" t="str">
        <f t="shared" si="4"/>
        <v>Общество С Ограниченной Ответственностью "Красплант"</v>
      </c>
      <c r="D69" s="5" t="s">
        <v>103</v>
      </c>
      <c r="E69" s="5" t="s">
        <v>14</v>
      </c>
      <c r="F69" s="5" t="s">
        <v>271</v>
      </c>
      <c r="G69" s="5" t="s">
        <v>272</v>
      </c>
      <c r="H69" s="5" t="s">
        <v>273</v>
      </c>
      <c r="I69" s="4" t="s">
        <v>647</v>
      </c>
      <c r="J69" s="6" t="s">
        <v>40</v>
      </c>
    </row>
    <row r="70" spans="1:10" ht="37.5" customHeight="1">
      <c r="A70" s="3">
        <f t="shared" ref="A70:A133" si="5">A69+1</f>
        <v>68</v>
      </c>
      <c r="B70" s="5" t="s">
        <v>275</v>
      </c>
      <c r="C70" s="10" t="str">
        <f t="shared" si="4"/>
        <v>Миронова Ксения Валерьевна</v>
      </c>
      <c r="D70" s="5" t="s">
        <v>8</v>
      </c>
      <c r="E70" s="5" t="s">
        <v>14</v>
      </c>
      <c r="F70" s="5" t="s">
        <v>276</v>
      </c>
      <c r="G70" s="5" t="s">
        <v>277</v>
      </c>
      <c r="H70" s="5" t="s">
        <v>278</v>
      </c>
      <c r="I70" s="4" t="s">
        <v>640</v>
      </c>
      <c r="J70" s="6" t="s">
        <v>218</v>
      </c>
    </row>
    <row r="71" spans="1:10" ht="37.5" customHeight="1">
      <c r="A71" s="3">
        <f t="shared" si="5"/>
        <v>69</v>
      </c>
      <c r="B71" s="5" t="s">
        <v>280</v>
      </c>
      <c r="C71" s="10" t="str">
        <f t="shared" si="4"/>
        <v>Общество С Ограниченной Ответственностью "Группа Компаний Фск"</v>
      </c>
      <c r="D71" s="5" t="s">
        <v>103</v>
      </c>
      <c r="E71" s="5" t="s">
        <v>14</v>
      </c>
      <c r="F71" s="5" t="s">
        <v>281</v>
      </c>
      <c r="G71" s="5" t="s">
        <v>282</v>
      </c>
      <c r="H71" s="5" t="s">
        <v>279</v>
      </c>
      <c r="I71" s="4" t="s">
        <v>647</v>
      </c>
      <c r="J71" s="6" t="s">
        <v>82</v>
      </c>
    </row>
    <row r="72" spans="1:10" ht="37.5" customHeight="1">
      <c r="A72" s="3">
        <f t="shared" si="5"/>
        <v>70</v>
      </c>
      <c r="B72" s="5" t="s">
        <v>283</v>
      </c>
      <c r="C72" s="10" t="str">
        <f t="shared" si="4"/>
        <v>Общество С Ограниченной Ответственностью "Прогресс"</v>
      </c>
      <c r="D72" s="5" t="s">
        <v>103</v>
      </c>
      <c r="E72" s="5" t="s">
        <v>14</v>
      </c>
      <c r="F72" s="5" t="s">
        <v>284</v>
      </c>
      <c r="G72" s="5" t="s">
        <v>285</v>
      </c>
      <c r="H72" s="5" t="s">
        <v>279</v>
      </c>
      <c r="I72" s="4" t="s">
        <v>640</v>
      </c>
      <c r="J72" s="6" t="s">
        <v>82</v>
      </c>
    </row>
    <row r="73" spans="1:10" ht="37.5" customHeight="1">
      <c r="A73" s="3">
        <f t="shared" si="5"/>
        <v>71</v>
      </c>
      <c r="B73" s="5" t="s">
        <v>286</v>
      </c>
      <c r="C73" s="10" t="str">
        <f t="shared" si="4"/>
        <v>Лапин Андрей Геннадьевич</v>
      </c>
      <c r="D73" s="5" t="s">
        <v>8</v>
      </c>
      <c r="E73" s="5" t="s">
        <v>14</v>
      </c>
      <c r="F73" s="5" t="s">
        <v>287</v>
      </c>
      <c r="G73" s="5" t="s">
        <v>288</v>
      </c>
      <c r="H73" s="5" t="s">
        <v>289</v>
      </c>
      <c r="I73" s="4" t="s">
        <v>640</v>
      </c>
      <c r="J73" s="6" t="s">
        <v>63</v>
      </c>
    </row>
    <row r="74" spans="1:10" ht="37.5" customHeight="1">
      <c r="A74" s="3">
        <f t="shared" si="5"/>
        <v>72</v>
      </c>
      <c r="B74" s="5" t="s">
        <v>291</v>
      </c>
      <c r="C74" s="10" t="str">
        <f t="shared" si="4"/>
        <v>Сидоров Максим Николаевич</v>
      </c>
      <c r="D74" s="5" t="s">
        <v>8</v>
      </c>
      <c r="E74" s="5" t="s">
        <v>14</v>
      </c>
      <c r="F74" s="5" t="s">
        <v>292</v>
      </c>
      <c r="G74" s="5" t="s">
        <v>293</v>
      </c>
      <c r="H74" s="5" t="s">
        <v>290</v>
      </c>
      <c r="I74" s="4" t="s">
        <v>641</v>
      </c>
      <c r="J74" s="6" t="s">
        <v>55</v>
      </c>
    </row>
    <row r="75" spans="1:10" ht="37.5" customHeight="1">
      <c r="A75" s="3">
        <f t="shared" si="5"/>
        <v>73</v>
      </c>
      <c r="B75" s="5" t="s">
        <v>294</v>
      </c>
      <c r="C75" s="10" t="str">
        <f t="shared" si="4"/>
        <v>Общество С Ограниченной Ответственностью "Рефрактори"</v>
      </c>
      <c r="D75" s="5" t="s">
        <v>103</v>
      </c>
      <c r="E75" s="5" t="s">
        <v>14</v>
      </c>
      <c r="F75" s="5" t="s">
        <v>295</v>
      </c>
      <c r="G75" s="5" t="s">
        <v>296</v>
      </c>
      <c r="H75" s="5" t="s">
        <v>297</v>
      </c>
      <c r="I75" s="4" t="s">
        <v>640</v>
      </c>
      <c r="J75" s="6" t="s">
        <v>298</v>
      </c>
    </row>
    <row r="76" spans="1:10" ht="37.5" customHeight="1">
      <c r="A76" s="3">
        <f t="shared" si="5"/>
        <v>74</v>
      </c>
      <c r="B76" s="5" t="s">
        <v>299</v>
      </c>
      <c r="C76" s="10" t="str">
        <f t="shared" si="4"/>
        <v>Общество С Ограниченной Ответственностью "Торговый Дом Рефрактори"</v>
      </c>
      <c r="D76" s="5" t="s">
        <v>103</v>
      </c>
      <c r="E76" s="5" t="s">
        <v>14</v>
      </c>
      <c r="F76" s="5" t="s">
        <v>300</v>
      </c>
      <c r="G76" s="5" t="s">
        <v>301</v>
      </c>
      <c r="H76" s="5" t="s">
        <v>297</v>
      </c>
      <c r="I76" s="4" t="s">
        <v>640</v>
      </c>
      <c r="J76" s="6" t="s">
        <v>74</v>
      </c>
    </row>
    <row r="77" spans="1:10" ht="57.75" customHeight="1">
      <c r="A77" s="3">
        <f t="shared" si="5"/>
        <v>75</v>
      </c>
      <c r="B77" s="5" t="s">
        <v>303</v>
      </c>
      <c r="C77" s="10" t="s">
        <v>675</v>
      </c>
      <c r="D77" s="5" t="s">
        <v>103</v>
      </c>
      <c r="E77" s="5" t="s">
        <v>14</v>
      </c>
      <c r="F77" s="5" t="s">
        <v>304</v>
      </c>
      <c r="G77" s="5" t="s">
        <v>305</v>
      </c>
      <c r="H77" s="5" t="s">
        <v>302</v>
      </c>
      <c r="I77" s="4" t="s">
        <v>645</v>
      </c>
      <c r="J77" s="6" t="s">
        <v>55</v>
      </c>
    </row>
    <row r="78" spans="1:10" ht="37.5" customHeight="1">
      <c r="A78" s="3">
        <f t="shared" si="5"/>
        <v>76</v>
      </c>
      <c r="B78" s="5" t="s">
        <v>307</v>
      </c>
      <c r="C78" s="10" t="s">
        <v>676</v>
      </c>
      <c r="D78" s="5" t="s">
        <v>103</v>
      </c>
      <c r="E78" s="5" t="s">
        <v>14</v>
      </c>
      <c r="F78" s="5" t="s">
        <v>308</v>
      </c>
      <c r="G78" s="5" t="s">
        <v>309</v>
      </c>
      <c r="H78" s="5" t="s">
        <v>306</v>
      </c>
      <c r="I78" s="4" t="s">
        <v>647</v>
      </c>
      <c r="J78" s="6" t="s">
        <v>55</v>
      </c>
    </row>
    <row r="79" spans="1:10" ht="37.5" customHeight="1">
      <c r="A79" s="3">
        <f t="shared" si="5"/>
        <v>77</v>
      </c>
      <c r="B79" s="5" t="s">
        <v>310</v>
      </c>
      <c r="C79" s="10" t="str">
        <f t="shared" ref="C79:C110" si="6">PROPER(B79)</f>
        <v>Общество С Ограниченной Ответственностью "Стройблок"</v>
      </c>
      <c r="D79" s="5" t="s">
        <v>103</v>
      </c>
      <c r="E79" s="5" t="s">
        <v>14</v>
      </c>
      <c r="F79" s="5" t="s">
        <v>311</v>
      </c>
      <c r="G79" s="5" t="s">
        <v>312</v>
      </c>
      <c r="H79" s="5" t="s">
        <v>306</v>
      </c>
      <c r="I79" s="4" t="s">
        <v>640</v>
      </c>
      <c r="J79" s="6" t="s">
        <v>55</v>
      </c>
    </row>
    <row r="80" spans="1:10" ht="37.5" customHeight="1">
      <c r="A80" s="3">
        <f t="shared" si="5"/>
        <v>78</v>
      </c>
      <c r="B80" s="5" t="s">
        <v>313</v>
      </c>
      <c r="C80" s="10" t="str">
        <f t="shared" si="6"/>
        <v>Федотов Константин Евгеньевич</v>
      </c>
      <c r="D80" s="5" t="s">
        <v>8</v>
      </c>
      <c r="E80" s="5" t="s">
        <v>14</v>
      </c>
      <c r="F80" s="5" t="s">
        <v>314</v>
      </c>
      <c r="G80" s="5" t="s">
        <v>315</v>
      </c>
      <c r="H80" s="5" t="s">
        <v>306</v>
      </c>
      <c r="I80" s="4" t="s">
        <v>663</v>
      </c>
      <c r="J80" s="6" t="s">
        <v>316</v>
      </c>
    </row>
    <row r="81" spans="1:10" ht="37.5" customHeight="1">
      <c r="A81" s="3">
        <f t="shared" si="5"/>
        <v>79</v>
      </c>
      <c r="B81" s="5" t="s">
        <v>321</v>
      </c>
      <c r="C81" s="10" t="str">
        <f t="shared" si="6"/>
        <v>Воловик Павел Анатольевич</v>
      </c>
      <c r="D81" s="5" t="s">
        <v>8</v>
      </c>
      <c r="E81" s="5" t="s">
        <v>14</v>
      </c>
      <c r="F81" s="5" t="s">
        <v>322</v>
      </c>
      <c r="G81" s="5" t="s">
        <v>323</v>
      </c>
      <c r="H81" s="5" t="s">
        <v>324</v>
      </c>
      <c r="I81" s="4" t="s">
        <v>325</v>
      </c>
      <c r="J81" s="6" t="s">
        <v>219</v>
      </c>
    </row>
    <row r="82" spans="1:10" ht="37.5" customHeight="1">
      <c r="A82" s="3">
        <f t="shared" si="5"/>
        <v>80</v>
      </c>
      <c r="B82" s="5" t="s">
        <v>326</v>
      </c>
      <c r="C82" s="10" t="str">
        <f t="shared" si="6"/>
        <v>Общество С Ограниченной Ответственностью "Бетон Инвест"</v>
      </c>
      <c r="D82" s="5" t="s">
        <v>103</v>
      </c>
      <c r="E82" s="5" t="s">
        <v>14</v>
      </c>
      <c r="F82" s="5" t="s">
        <v>327</v>
      </c>
      <c r="G82" s="5" t="s">
        <v>328</v>
      </c>
      <c r="H82" s="5" t="s">
        <v>324</v>
      </c>
      <c r="I82" s="4" t="s">
        <v>640</v>
      </c>
      <c r="J82" s="6" t="s">
        <v>55</v>
      </c>
    </row>
    <row r="83" spans="1:10" ht="37.5" customHeight="1">
      <c r="A83" s="3">
        <f t="shared" si="5"/>
        <v>81</v>
      </c>
      <c r="B83" s="5" t="s">
        <v>329</v>
      </c>
      <c r="C83" s="10" t="str">
        <f t="shared" si="6"/>
        <v>Общество С Ограниченной Ответственностью "Бск"</v>
      </c>
      <c r="D83" s="5" t="s">
        <v>103</v>
      </c>
      <c r="E83" s="5" t="s">
        <v>14</v>
      </c>
      <c r="F83" s="5" t="s">
        <v>330</v>
      </c>
      <c r="G83" s="5" t="s">
        <v>331</v>
      </c>
      <c r="H83" s="5" t="s">
        <v>324</v>
      </c>
      <c r="I83" s="4" t="s">
        <v>640</v>
      </c>
      <c r="J83" s="6" t="s">
        <v>55</v>
      </c>
    </row>
    <row r="84" spans="1:10" ht="37.5" customHeight="1">
      <c r="A84" s="3">
        <f t="shared" si="5"/>
        <v>82</v>
      </c>
      <c r="B84" s="5" t="s">
        <v>332</v>
      </c>
      <c r="C84" s="10" t="str">
        <f t="shared" si="6"/>
        <v>Общество С Ограниченной Ответственностью "Крайстройбетон"</v>
      </c>
      <c r="D84" s="5" t="s">
        <v>103</v>
      </c>
      <c r="E84" s="5" t="s">
        <v>14</v>
      </c>
      <c r="F84" s="5" t="s">
        <v>333</v>
      </c>
      <c r="G84" s="5" t="s">
        <v>334</v>
      </c>
      <c r="H84" s="5" t="s">
        <v>324</v>
      </c>
      <c r="I84" s="4" t="s">
        <v>647</v>
      </c>
      <c r="J84" s="6" t="s">
        <v>335</v>
      </c>
    </row>
    <row r="85" spans="1:10" ht="37.5" customHeight="1">
      <c r="A85" s="3">
        <f t="shared" si="5"/>
        <v>83</v>
      </c>
      <c r="B85" s="5" t="s">
        <v>337</v>
      </c>
      <c r="C85" s="10" t="str">
        <f t="shared" si="6"/>
        <v>Общество С Ограниченной Ответственностью "Памятники-Красноярск"</v>
      </c>
      <c r="D85" s="5" t="s">
        <v>103</v>
      </c>
      <c r="E85" s="5" t="s">
        <v>14</v>
      </c>
      <c r="F85" s="5" t="s">
        <v>338</v>
      </c>
      <c r="G85" s="5" t="s">
        <v>339</v>
      </c>
      <c r="H85" s="5" t="s">
        <v>340</v>
      </c>
      <c r="I85" s="4" t="s">
        <v>640</v>
      </c>
      <c r="J85" s="6" t="s">
        <v>83</v>
      </c>
    </row>
    <row r="86" spans="1:10" ht="37.5" customHeight="1">
      <c r="A86" s="3">
        <f t="shared" si="5"/>
        <v>84</v>
      </c>
      <c r="B86" s="5" t="s">
        <v>341</v>
      </c>
      <c r="C86" s="10" t="str">
        <f t="shared" si="6"/>
        <v>Общество С Ограниченной Ответственностью "Сибтеплоэнергомонтаж"</v>
      </c>
      <c r="D86" s="5" t="s">
        <v>103</v>
      </c>
      <c r="E86" s="5" t="s">
        <v>14</v>
      </c>
      <c r="F86" s="5" t="s">
        <v>342</v>
      </c>
      <c r="G86" s="5" t="s">
        <v>343</v>
      </c>
      <c r="H86" s="5" t="s">
        <v>344</v>
      </c>
      <c r="I86" s="4" t="s">
        <v>664</v>
      </c>
      <c r="J86" s="6" t="s">
        <v>55</v>
      </c>
    </row>
    <row r="87" spans="1:10" ht="37.5" customHeight="1">
      <c r="A87" s="3">
        <f t="shared" si="5"/>
        <v>85</v>
      </c>
      <c r="B87" s="5" t="s">
        <v>347</v>
      </c>
      <c r="C87" s="10" t="str">
        <f t="shared" si="6"/>
        <v>Кондрашин Сергей Александрович</v>
      </c>
      <c r="D87" s="5" t="s">
        <v>8</v>
      </c>
      <c r="E87" s="5" t="s">
        <v>14</v>
      </c>
      <c r="F87" s="5" t="s">
        <v>348</v>
      </c>
      <c r="G87" s="5" t="s">
        <v>349</v>
      </c>
      <c r="H87" s="5" t="s">
        <v>345</v>
      </c>
      <c r="I87" s="4" t="s">
        <v>647</v>
      </c>
      <c r="J87" s="6" t="s">
        <v>91</v>
      </c>
    </row>
    <row r="88" spans="1:10" ht="37.5" customHeight="1">
      <c r="A88" s="3">
        <f t="shared" si="5"/>
        <v>86</v>
      </c>
      <c r="B88" s="5" t="s">
        <v>350</v>
      </c>
      <c r="C88" s="10" t="str">
        <f t="shared" si="6"/>
        <v>Куренков Алексей Сергеевич</v>
      </c>
      <c r="D88" s="5" t="s">
        <v>8</v>
      </c>
      <c r="E88" s="5" t="s">
        <v>14</v>
      </c>
      <c r="F88" s="5" t="s">
        <v>351</v>
      </c>
      <c r="G88" s="5" t="s">
        <v>352</v>
      </c>
      <c r="H88" s="5" t="s">
        <v>345</v>
      </c>
      <c r="I88" s="4" t="s">
        <v>10</v>
      </c>
      <c r="J88" s="6" t="s">
        <v>259</v>
      </c>
    </row>
    <row r="89" spans="1:10" ht="37.5" customHeight="1">
      <c r="A89" s="3">
        <f t="shared" si="5"/>
        <v>87</v>
      </c>
      <c r="B89" s="5" t="s">
        <v>353</v>
      </c>
      <c r="C89" s="10" t="str">
        <f t="shared" si="6"/>
        <v>Общество С Ограниченной Ответственностью "Гефестстрой"</v>
      </c>
      <c r="D89" s="5" t="s">
        <v>103</v>
      </c>
      <c r="E89" s="5" t="s">
        <v>14</v>
      </c>
      <c r="F89" s="5" t="s">
        <v>354</v>
      </c>
      <c r="G89" s="5" t="s">
        <v>355</v>
      </c>
      <c r="H89" s="5" t="s">
        <v>345</v>
      </c>
      <c r="I89" s="4" t="s">
        <v>647</v>
      </c>
      <c r="J89" s="6" t="s">
        <v>181</v>
      </c>
    </row>
    <row r="90" spans="1:10" ht="37.5" customHeight="1">
      <c r="A90" s="3">
        <f t="shared" si="5"/>
        <v>88</v>
      </c>
      <c r="B90" s="5" t="s">
        <v>356</v>
      </c>
      <c r="C90" s="10" t="str">
        <f t="shared" si="6"/>
        <v>Общество С Ограниченной Ответственностью "Змк-Монтаж"</v>
      </c>
      <c r="D90" s="5" t="s">
        <v>103</v>
      </c>
      <c r="E90" s="5" t="s">
        <v>14</v>
      </c>
      <c r="F90" s="5" t="s">
        <v>357</v>
      </c>
      <c r="G90" s="5" t="s">
        <v>358</v>
      </c>
      <c r="H90" s="5" t="s">
        <v>345</v>
      </c>
      <c r="I90" s="4" t="s">
        <v>645</v>
      </c>
      <c r="J90" s="6" t="s">
        <v>359</v>
      </c>
    </row>
    <row r="91" spans="1:10" ht="37.5" customHeight="1">
      <c r="A91" s="3">
        <f t="shared" si="5"/>
        <v>89</v>
      </c>
      <c r="B91" s="5" t="s">
        <v>360</v>
      </c>
      <c r="C91" s="10" t="str">
        <f t="shared" si="6"/>
        <v>Общество С Ограниченной Ответственностью "Сибирские Металлоконструкции"</v>
      </c>
      <c r="D91" s="5" t="s">
        <v>103</v>
      </c>
      <c r="E91" s="5" t="s">
        <v>14</v>
      </c>
      <c r="F91" s="5" t="s">
        <v>361</v>
      </c>
      <c r="G91" s="5" t="s">
        <v>362</v>
      </c>
      <c r="H91" s="5" t="s">
        <v>345</v>
      </c>
      <c r="I91" s="4" t="s">
        <v>640</v>
      </c>
      <c r="J91" s="6" t="s">
        <v>63</v>
      </c>
    </row>
    <row r="92" spans="1:10" ht="37.5" customHeight="1">
      <c r="A92" s="3">
        <f t="shared" si="5"/>
        <v>90</v>
      </c>
      <c r="B92" s="5" t="s">
        <v>366</v>
      </c>
      <c r="C92" s="10" t="str">
        <f t="shared" si="6"/>
        <v>Общество С Ограниченной Ответственностью Торговый Дом "Змк Сибири"</v>
      </c>
      <c r="D92" s="5" t="s">
        <v>103</v>
      </c>
      <c r="E92" s="5" t="s">
        <v>14</v>
      </c>
      <c r="F92" s="5" t="s">
        <v>367</v>
      </c>
      <c r="G92" s="5" t="s">
        <v>368</v>
      </c>
      <c r="H92" s="5" t="s">
        <v>345</v>
      </c>
      <c r="I92" s="4" t="s">
        <v>647</v>
      </c>
      <c r="J92" s="6" t="s">
        <v>369</v>
      </c>
    </row>
    <row r="93" spans="1:10" ht="37.5" customHeight="1">
      <c r="A93" s="3">
        <f t="shared" si="5"/>
        <v>91</v>
      </c>
      <c r="B93" s="5" t="s">
        <v>370</v>
      </c>
      <c r="C93" s="10" t="str">
        <f t="shared" si="6"/>
        <v>Фанин Дмитрий Сергеевич</v>
      </c>
      <c r="D93" s="5" t="s">
        <v>8</v>
      </c>
      <c r="E93" s="5" t="s">
        <v>14</v>
      </c>
      <c r="F93" s="5" t="s">
        <v>371</v>
      </c>
      <c r="G93" s="5" t="s">
        <v>372</v>
      </c>
      <c r="H93" s="5" t="s">
        <v>345</v>
      </c>
      <c r="I93" s="4" t="s">
        <v>646</v>
      </c>
      <c r="J93" s="6" t="s">
        <v>346</v>
      </c>
    </row>
    <row r="94" spans="1:10" ht="37.5" customHeight="1">
      <c r="A94" s="3">
        <f t="shared" si="5"/>
        <v>92</v>
      </c>
      <c r="B94" s="5" t="s">
        <v>373</v>
      </c>
      <c r="C94" s="10" t="str">
        <f t="shared" si="6"/>
        <v>Шутов Евгений Николаевич</v>
      </c>
      <c r="D94" s="5" t="s">
        <v>8</v>
      </c>
      <c r="E94" s="5" t="s">
        <v>14</v>
      </c>
      <c r="F94" s="5" t="s">
        <v>374</v>
      </c>
      <c r="G94" s="5" t="s">
        <v>375</v>
      </c>
      <c r="H94" s="5" t="s">
        <v>345</v>
      </c>
      <c r="I94" s="4" t="s">
        <v>28</v>
      </c>
      <c r="J94" s="6" t="s">
        <v>369</v>
      </c>
    </row>
    <row r="95" spans="1:10" ht="37.5" customHeight="1">
      <c r="A95" s="3">
        <f t="shared" si="5"/>
        <v>93</v>
      </c>
      <c r="B95" s="5" t="s">
        <v>376</v>
      </c>
      <c r="C95" s="10" t="str">
        <f t="shared" si="6"/>
        <v>Общество С Ограниченной Ответственностью Производственная Компания "Квадрат"</v>
      </c>
      <c r="D95" s="5" t="s">
        <v>103</v>
      </c>
      <c r="E95" s="5" t="s">
        <v>14</v>
      </c>
      <c r="F95" s="5" t="s">
        <v>377</v>
      </c>
      <c r="G95" s="5" t="s">
        <v>378</v>
      </c>
      <c r="H95" s="5" t="s">
        <v>379</v>
      </c>
      <c r="I95" s="4" t="s">
        <v>28</v>
      </c>
      <c r="J95" s="6" t="s">
        <v>82</v>
      </c>
    </row>
    <row r="96" spans="1:10" ht="37.5" customHeight="1">
      <c r="A96" s="3">
        <f t="shared" si="5"/>
        <v>94</v>
      </c>
      <c r="B96" s="5" t="s">
        <v>380</v>
      </c>
      <c r="C96" s="10" t="str">
        <f t="shared" si="6"/>
        <v>Черкасова Ирина Артуровна</v>
      </c>
      <c r="D96" s="5" t="s">
        <v>8</v>
      </c>
      <c r="E96" s="5" t="s">
        <v>14</v>
      </c>
      <c r="F96" s="5" t="s">
        <v>381</v>
      </c>
      <c r="G96" s="5" t="s">
        <v>382</v>
      </c>
      <c r="H96" s="5" t="s">
        <v>379</v>
      </c>
      <c r="I96" s="4" t="s">
        <v>647</v>
      </c>
      <c r="J96" s="6" t="s">
        <v>147</v>
      </c>
    </row>
    <row r="97" spans="1:10" ht="37.5" customHeight="1">
      <c r="A97" s="3">
        <f t="shared" si="5"/>
        <v>95</v>
      </c>
      <c r="B97" s="5" t="s">
        <v>383</v>
      </c>
      <c r="C97" s="10" t="str">
        <f t="shared" si="6"/>
        <v>Кочерга Александр Михайлович</v>
      </c>
      <c r="D97" s="5" t="s">
        <v>8</v>
      </c>
      <c r="E97" s="5" t="s">
        <v>14</v>
      </c>
      <c r="F97" s="5" t="s">
        <v>384</v>
      </c>
      <c r="G97" s="5" t="s">
        <v>385</v>
      </c>
      <c r="H97" s="5" t="s">
        <v>386</v>
      </c>
      <c r="I97" s="4" t="s">
        <v>647</v>
      </c>
      <c r="J97" s="6" t="s">
        <v>176</v>
      </c>
    </row>
    <row r="98" spans="1:10" ht="37.5" customHeight="1">
      <c r="A98" s="3">
        <f t="shared" si="5"/>
        <v>96</v>
      </c>
      <c r="B98" s="5" t="s">
        <v>388</v>
      </c>
      <c r="C98" s="10" t="str">
        <f t="shared" si="6"/>
        <v>Марк Леонид Васильевич</v>
      </c>
      <c r="D98" s="5" t="s">
        <v>8</v>
      </c>
      <c r="E98" s="5" t="s">
        <v>14</v>
      </c>
      <c r="F98" s="5" t="s">
        <v>389</v>
      </c>
      <c r="G98" s="5" t="s">
        <v>390</v>
      </c>
      <c r="H98" s="5" t="s">
        <v>387</v>
      </c>
      <c r="I98" s="4" t="s">
        <v>641</v>
      </c>
      <c r="J98" s="6" t="s">
        <v>55</v>
      </c>
    </row>
    <row r="99" spans="1:10" ht="37.5" customHeight="1">
      <c r="A99" s="3">
        <f t="shared" si="5"/>
        <v>97</v>
      </c>
      <c r="B99" s="5" t="s">
        <v>391</v>
      </c>
      <c r="C99" s="10" t="str">
        <f t="shared" si="6"/>
        <v>Общество С Ограниченной Ответственностью "Скала-2005"</v>
      </c>
      <c r="D99" s="5" t="s">
        <v>103</v>
      </c>
      <c r="E99" s="5" t="s">
        <v>14</v>
      </c>
      <c r="F99" s="5" t="s">
        <v>392</v>
      </c>
      <c r="G99" s="5" t="s">
        <v>393</v>
      </c>
      <c r="H99" s="5" t="s">
        <v>387</v>
      </c>
      <c r="I99" s="4" t="s">
        <v>640</v>
      </c>
      <c r="J99" s="6" t="s">
        <v>55</v>
      </c>
    </row>
    <row r="100" spans="1:10" ht="37.5" customHeight="1">
      <c r="A100" s="3">
        <f t="shared" si="5"/>
        <v>98</v>
      </c>
      <c r="B100" s="5" t="s">
        <v>395</v>
      </c>
      <c r="C100" s="10" t="str">
        <f t="shared" si="6"/>
        <v>Оленников Вячеслав Александрович</v>
      </c>
      <c r="D100" s="5" t="s">
        <v>8</v>
      </c>
      <c r="E100" s="5" t="s">
        <v>14</v>
      </c>
      <c r="F100" s="5" t="s">
        <v>396</v>
      </c>
      <c r="G100" s="5" t="s">
        <v>397</v>
      </c>
      <c r="H100" s="5" t="s">
        <v>394</v>
      </c>
      <c r="I100" s="4" t="s">
        <v>640</v>
      </c>
      <c r="J100" s="6" t="s">
        <v>55</v>
      </c>
    </row>
    <row r="101" spans="1:10" ht="37.5" customHeight="1">
      <c r="A101" s="3">
        <f t="shared" si="5"/>
        <v>99</v>
      </c>
      <c r="B101" s="5" t="s">
        <v>399</v>
      </c>
      <c r="C101" s="10" t="str">
        <f t="shared" si="6"/>
        <v>Общество С Ограниченной Ответственностью "Ярметиз"</v>
      </c>
      <c r="D101" s="5" t="s">
        <v>103</v>
      </c>
      <c r="E101" s="5" t="s">
        <v>14</v>
      </c>
      <c r="F101" s="5" t="s">
        <v>400</v>
      </c>
      <c r="G101" s="5" t="s">
        <v>401</v>
      </c>
      <c r="H101" s="5" t="s">
        <v>398</v>
      </c>
      <c r="I101" s="4" t="s">
        <v>640</v>
      </c>
      <c r="J101" s="6" t="s">
        <v>402</v>
      </c>
    </row>
    <row r="102" spans="1:10" ht="37.5" customHeight="1">
      <c r="A102" s="3">
        <f t="shared" si="5"/>
        <v>100</v>
      </c>
      <c r="B102" s="5" t="s">
        <v>403</v>
      </c>
      <c r="C102" s="10" t="str">
        <f t="shared" si="6"/>
        <v>Общество С Ограниченной Ответственностью "Ремтех"</v>
      </c>
      <c r="D102" s="5" t="s">
        <v>103</v>
      </c>
      <c r="E102" s="5" t="s">
        <v>14</v>
      </c>
      <c r="F102" s="5" t="s">
        <v>404</v>
      </c>
      <c r="G102" s="5" t="s">
        <v>405</v>
      </c>
      <c r="H102" s="5" t="s">
        <v>406</v>
      </c>
      <c r="I102" s="4" t="s">
        <v>640</v>
      </c>
      <c r="J102" s="6" t="s">
        <v>265</v>
      </c>
    </row>
    <row r="103" spans="1:10" ht="37.5" customHeight="1">
      <c r="A103" s="3">
        <f t="shared" si="5"/>
        <v>101</v>
      </c>
      <c r="B103" s="5" t="s">
        <v>407</v>
      </c>
      <c r="C103" s="10" t="str">
        <f t="shared" si="6"/>
        <v>Молотов Виталий Леонидович</v>
      </c>
      <c r="D103" s="5" t="s">
        <v>8</v>
      </c>
      <c r="E103" s="5" t="s">
        <v>14</v>
      </c>
      <c r="F103" s="5" t="s">
        <v>408</v>
      </c>
      <c r="G103" s="5" t="s">
        <v>409</v>
      </c>
      <c r="H103" s="5" t="s">
        <v>410</v>
      </c>
      <c r="I103" s="4" t="s">
        <v>641</v>
      </c>
      <c r="J103" s="6" t="s">
        <v>411</v>
      </c>
    </row>
    <row r="104" spans="1:10" ht="37.5" customHeight="1">
      <c r="A104" s="3">
        <f t="shared" si="5"/>
        <v>102</v>
      </c>
      <c r="B104" s="5" t="s">
        <v>412</v>
      </c>
      <c r="C104" s="10" t="str">
        <f t="shared" si="6"/>
        <v>Бахарев Дмитрий Александрович</v>
      </c>
      <c r="D104" s="5" t="s">
        <v>8</v>
      </c>
      <c r="E104" s="5" t="s">
        <v>14</v>
      </c>
      <c r="F104" s="5" t="s">
        <v>413</v>
      </c>
      <c r="G104" s="5" t="s">
        <v>414</v>
      </c>
      <c r="H104" s="5" t="s">
        <v>415</v>
      </c>
      <c r="I104" s="4" t="s">
        <v>10</v>
      </c>
      <c r="J104" s="6" t="s">
        <v>140</v>
      </c>
    </row>
    <row r="105" spans="1:10" ht="37.5" customHeight="1">
      <c r="A105" s="3">
        <f t="shared" si="5"/>
        <v>103</v>
      </c>
      <c r="B105" s="5" t="s">
        <v>416</v>
      </c>
      <c r="C105" s="10" t="str">
        <f t="shared" si="6"/>
        <v>Кириллова Нелли Михайловна</v>
      </c>
      <c r="D105" s="5" t="s">
        <v>8</v>
      </c>
      <c r="E105" s="5" t="s">
        <v>14</v>
      </c>
      <c r="F105" s="5" t="s">
        <v>417</v>
      </c>
      <c r="G105" s="5" t="s">
        <v>418</v>
      </c>
      <c r="H105" s="5" t="s">
        <v>415</v>
      </c>
      <c r="I105" s="4" t="s">
        <v>657</v>
      </c>
      <c r="J105" s="6" t="s">
        <v>139</v>
      </c>
    </row>
    <row r="106" spans="1:10" ht="37.5" customHeight="1">
      <c r="A106" s="3">
        <f t="shared" si="5"/>
        <v>104</v>
      </c>
      <c r="B106" s="5" t="s">
        <v>419</v>
      </c>
      <c r="C106" s="10" t="str">
        <f t="shared" si="6"/>
        <v>Коршунов Никита Владиславович</v>
      </c>
      <c r="D106" s="5" t="s">
        <v>8</v>
      </c>
      <c r="E106" s="5" t="s">
        <v>14</v>
      </c>
      <c r="F106" s="5" t="s">
        <v>420</v>
      </c>
      <c r="G106" s="5" t="s">
        <v>421</v>
      </c>
      <c r="H106" s="5" t="s">
        <v>415</v>
      </c>
      <c r="I106" s="4" t="s">
        <v>422</v>
      </c>
      <c r="J106" s="6" t="s">
        <v>260</v>
      </c>
    </row>
    <row r="107" spans="1:10" ht="37.5" customHeight="1">
      <c r="A107" s="3">
        <f t="shared" si="5"/>
        <v>105</v>
      </c>
      <c r="B107" s="5" t="s">
        <v>423</v>
      </c>
      <c r="C107" s="10" t="str">
        <f t="shared" si="6"/>
        <v>Общество С Ограниченной Ответственностью "Новый Формат"</v>
      </c>
      <c r="D107" s="5" t="s">
        <v>103</v>
      </c>
      <c r="E107" s="5" t="s">
        <v>14</v>
      </c>
      <c r="F107" s="5" t="s">
        <v>424</v>
      </c>
      <c r="G107" s="5" t="s">
        <v>425</v>
      </c>
      <c r="H107" s="5" t="s">
        <v>415</v>
      </c>
      <c r="I107" s="4" t="s">
        <v>640</v>
      </c>
      <c r="J107" s="6" t="s">
        <v>52</v>
      </c>
    </row>
    <row r="108" spans="1:10" ht="37.5" customHeight="1">
      <c r="A108" s="3">
        <f t="shared" si="5"/>
        <v>106</v>
      </c>
      <c r="B108" s="5" t="s">
        <v>431</v>
      </c>
      <c r="C108" s="10" t="str">
        <f t="shared" si="6"/>
        <v>Гаранина Наталья Анатольевна</v>
      </c>
      <c r="D108" s="5" t="s">
        <v>8</v>
      </c>
      <c r="E108" s="5" t="s">
        <v>14</v>
      </c>
      <c r="F108" s="5" t="s">
        <v>432</v>
      </c>
      <c r="G108" s="5" t="s">
        <v>433</v>
      </c>
      <c r="H108" s="5" t="s">
        <v>430</v>
      </c>
      <c r="I108" s="4" t="s">
        <v>647</v>
      </c>
      <c r="J108" s="6" t="s">
        <v>161</v>
      </c>
    </row>
    <row r="109" spans="1:10" ht="37.5" customHeight="1">
      <c r="A109" s="3">
        <f t="shared" si="5"/>
        <v>107</v>
      </c>
      <c r="B109" s="5" t="s">
        <v>434</v>
      </c>
      <c r="C109" s="10" t="str">
        <f t="shared" si="6"/>
        <v>Давудов Рамин Давуд Оглы</v>
      </c>
      <c r="D109" s="5" t="s">
        <v>8</v>
      </c>
      <c r="E109" s="5" t="s">
        <v>14</v>
      </c>
      <c r="F109" s="5" t="s">
        <v>435</v>
      </c>
      <c r="G109" s="5" t="s">
        <v>436</v>
      </c>
      <c r="H109" s="5" t="s">
        <v>430</v>
      </c>
      <c r="I109" s="4" t="s">
        <v>640</v>
      </c>
      <c r="J109" s="6" t="s">
        <v>195</v>
      </c>
    </row>
    <row r="110" spans="1:10" ht="37.5" customHeight="1">
      <c r="A110" s="3">
        <f t="shared" si="5"/>
        <v>108</v>
      </c>
      <c r="B110" s="5" t="s">
        <v>437</v>
      </c>
      <c r="C110" s="10" t="str">
        <f t="shared" si="6"/>
        <v>Общество С Ограниченной Ответственностью "Инвенторстиль"</v>
      </c>
      <c r="D110" s="5" t="s">
        <v>103</v>
      </c>
      <c r="E110" s="5" t="s">
        <v>14</v>
      </c>
      <c r="F110" s="5" t="s">
        <v>438</v>
      </c>
      <c r="G110" s="5" t="s">
        <v>439</v>
      </c>
      <c r="H110" s="5" t="s">
        <v>430</v>
      </c>
      <c r="I110" s="4" t="s">
        <v>642</v>
      </c>
      <c r="J110" s="6" t="s">
        <v>82</v>
      </c>
    </row>
    <row r="111" spans="1:10" ht="37.5" customHeight="1">
      <c r="A111" s="3">
        <f t="shared" si="5"/>
        <v>109</v>
      </c>
      <c r="B111" s="5" t="s">
        <v>440</v>
      </c>
      <c r="C111" s="10" t="str">
        <f t="shared" ref="C111:C142" si="7">PROPER(B111)</f>
        <v>Общество С Ограниченной Ответственностью "Континент"</v>
      </c>
      <c r="D111" s="5" t="s">
        <v>103</v>
      </c>
      <c r="E111" s="5" t="s">
        <v>14</v>
      </c>
      <c r="F111" s="5" t="s">
        <v>441</v>
      </c>
      <c r="G111" s="5" t="s">
        <v>442</v>
      </c>
      <c r="H111" s="5" t="s">
        <v>430</v>
      </c>
      <c r="I111" s="4" t="s">
        <v>641</v>
      </c>
      <c r="J111" s="6" t="s">
        <v>336</v>
      </c>
    </row>
    <row r="112" spans="1:10" ht="37.5" customHeight="1">
      <c r="A112" s="3">
        <f t="shared" si="5"/>
        <v>110</v>
      </c>
      <c r="B112" s="5" t="s">
        <v>443</v>
      </c>
      <c r="C112" s="10" t="str">
        <f t="shared" si="7"/>
        <v>Общество С Ограниченной Ответственностью "Рассвет"</v>
      </c>
      <c r="D112" s="5" t="s">
        <v>103</v>
      </c>
      <c r="E112" s="5" t="s">
        <v>14</v>
      </c>
      <c r="F112" s="5" t="s">
        <v>444</v>
      </c>
      <c r="G112" s="5" t="s">
        <v>445</v>
      </c>
      <c r="H112" s="5" t="s">
        <v>430</v>
      </c>
      <c r="I112" s="4" t="s">
        <v>647</v>
      </c>
      <c r="J112" s="6" t="s">
        <v>446</v>
      </c>
    </row>
    <row r="113" spans="1:10" ht="37.5" customHeight="1">
      <c r="A113" s="3">
        <f t="shared" si="5"/>
        <v>111</v>
      </c>
      <c r="B113" s="5" t="s">
        <v>447</v>
      </c>
      <c r="C113" s="10" t="str">
        <f t="shared" si="7"/>
        <v>Общество С Ограниченной Ответственностью Производственная Компания "Успех"</v>
      </c>
      <c r="D113" s="5" t="s">
        <v>103</v>
      </c>
      <c r="E113" s="5" t="s">
        <v>14</v>
      </c>
      <c r="F113" s="5" t="s">
        <v>448</v>
      </c>
      <c r="G113" s="5" t="s">
        <v>449</v>
      </c>
      <c r="H113" s="5" t="s">
        <v>430</v>
      </c>
      <c r="I113" s="4" t="s">
        <v>647</v>
      </c>
      <c r="J113" s="6" t="s">
        <v>18</v>
      </c>
    </row>
    <row r="114" spans="1:10" ht="37.5" customHeight="1">
      <c r="A114" s="3">
        <f t="shared" si="5"/>
        <v>112</v>
      </c>
      <c r="B114" s="5" t="s">
        <v>450</v>
      </c>
      <c r="C114" s="10" t="str">
        <f t="shared" si="7"/>
        <v>Общество С Ограниченной Ответственностью Производственно-Коммерческая Фирма "Березовская Мебельная Фабрика"</v>
      </c>
      <c r="D114" s="5" t="s">
        <v>103</v>
      </c>
      <c r="E114" s="5" t="s">
        <v>14</v>
      </c>
      <c r="F114" s="5" t="s">
        <v>451</v>
      </c>
      <c r="G114" s="5" t="s">
        <v>452</v>
      </c>
      <c r="H114" s="5" t="s">
        <v>430</v>
      </c>
      <c r="I114" s="4" t="s">
        <v>640</v>
      </c>
      <c r="J114" s="6" t="s">
        <v>453</v>
      </c>
    </row>
    <row r="115" spans="1:10" ht="37.5" customHeight="1">
      <c r="A115" s="3">
        <f t="shared" si="5"/>
        <v>113</v>
      </c>
      <c r="B115" s="5" t="s">
        <v>454</v>
      </c>
      <c r="C115" s="10" t="str">
        <f t="shared" si="7"/>
        <v>Перфильев Алексей Павлович</v>
      </c>
      <c r="D115" s="5" t="s">
        <v>8</v>
      </c>
      <c r="E115" s="5" t="s">
        <v>14</v>
      </c>
      <c r="F115" s="5" t="s">
        <v>455</v>
      </c>
      <c r="G115" s="5" t="s">
        <v>456</v>
      </c>
      <c r="H115" s="5" t="s">
        <v>430</v>
      </c>
      <c r="I115" s="4" t="s">
        <v>641</v>
      </c>
      <c r="J115" s="6" t="s">
        <v>457</v>
      </c>
    </row>
    <row r="116" spans="1:10" ht="37.5" customHeight="1">
      <c r="A116" s="3">
        <f t="shared" si="5"/>
        <v>114</v>
      </c>
      <c r="B116" s="5" t="s">
        <v>461</v>
      </c>
      <c r="C116" s="10" t="str">
        <f t="shared" si="7"/>
        <v>Общество С Ограниченной Ответственностью "Красполимерсервис"</v>
      </c>
      <c r="D116" s="5" t="s">
        <v>103</v>
      </c>
      <c r="E116" s="5" t="s">
        <v>14</v>
      </c>
      <c r="F116" s="5" t="s">
        <v>462</v>
      </c>
      <c r="G116" s="5" t="s">
        <v>463</v>
      </c>
      <c r="H116" s="5" t="s">
        <v>464</v>
      </c>
      <c r="I116" s="4" t="s">
        <v>647</v>
      </c>
      <c r="J116" s="6" t="s">
        <v>177</v>
      </c>
    </row>
    <row r="117" spans="1:10" ht="37.5" customHeight="1">
      <c r="A117" s="3">
        <f t="shared" si="5"/>
        <v>115</v>
      </c>
      <c r="B117" s="5" t="s">
        <v>465</v>
      </c>
      <c r="C117" s="10" t="str">
        <f t="shared" si="7"/>
        <v>Сафонов Глеб Николаевич</v>
      </c>
      <c r="D117" s="5" t="s">
        <v>8</v>
      </c>
      <c r="E117" s="5" t="s">
        <v>14</v>
      </c>
      <c r="F117" s="5" t="s">
        <v>466</v>
      </c>
      <c r="G117" s="5" t="s">
        <v>467</v>
      </c>
      <c r="H117" s="5" t="s">
        <v>468</v>
      </c>
      <c r="I117" s="4" t="s">
        <v>10</v>
      </c>
      <c r="J117" s="6" t="s">
        <v>239</v>
      </c>
    </row>
    <row r="118" spans="1:10" ht="37.5" customHeight="1">
      <c r="A118" s="3">
        <f t="shared" si="5"/>
        <v>116</v>
      </c>
      <c r="B118" s="5" t="s">
        <v>469</v>
      </c>
      <c r="C118" s="10" t="str">
        <f t="shared" si="7"/>
        <v>Бурангулов Алексей Насимзянович</v>
      </c>
      <c r="D118" s="5" t="s">
        <v>8</v>
      </c>
      <c r="E118" s="5" t="s">
        <v>14</v>
      </c>
      <c r="F118" s="5" t="s">
        <v>470</v>
      </c>
      <c r="G118" s="5" t="s">
        <v>471</v>
      </c>
      <c r="H118" s="5" t="s">
        <v>472</v>
      </c>
      <c r="I118" s="4" t="s">
        <v>641</v>
      </c>
      <c r="J118" s="6" t="s">
        <v>41</v>
      </c>
    </row>
    <row r="119" spans="1:10" ht="37.5" customHeight="1">
      <c r="A119" s="3">
        <f t="shared" si="5"/>
        <v>117</v>
      </c>
      <c r="B119" s="5" t="s">
        <v>473</v>
      </c>
      <c r="C119" s="10" t="str">
        <f t="shared" si="7"/>
        <v>Гусев Сергей Юрьевич</v>
      </c>
      <c r="D119" s="5" t="s">
        <v>8</v>
      </c>
      <c r="E119" s="5" t="s">
        <v>14</v>
      </c>
      <c r="F119" s="5" t="s">
        <v>474</v>
      </c>
      <c r="G119" s="5" t="s">
        <v>475</v>
      </c>
      <c r="H119" s="5" t="s">
        <v>472</v>
      </c>
      <c r="I119" s="4" t="s">
        <v>640</v>
      </c>
      <c r="J119" s="6" t="s">
        <v>346</v>
      </c>
    </row>
    <row r="120" spans="1:10" ht="37.5" customHeight="1">
      <c r="A120" s="3">
        <f t="shared" si="5"/>
        <v>118</v>
      </c>
      <c r="B120" s="5" t="s">
        <v>476</v>
      </c>
      <c r="C120" s="10" t="str">
        <f t="shared" si="7"/>
        <v>Карлова Анастасия Сергеевна</v>
      </c>
      <c r="D120" s="5" t="s">
        <v>8</v>
      </c>
      <c r="E120" s="5" t="s">
        <v>14</v>
      </c>
      <c r="F120" s="5" t="s">
        <v>477</v>
      </c>
      <c r="G120" s="5" t="s">
        <v>478</v>
      </c>
      <c r="H120" s="5" t="s">
        <v>479</v>
      </c>
      <c r="I120" s="4" t="s">
        <v>645</v>
      </c>
      <c r="J120" s="6" t="s">
        <v>63</v>
      </c>
    </row>
    <row r="121" spans="1:10" ht="37.5" customHeight="1">
      <c r="A121" s="3">
        <f t="shared" si="5"/>
        <v>119</v>
      </c>
      <c r="B121" s="5" t="s">
        <v>481</v>
      </c>
      <c r="C121" s="10" t="str">
        <f t="shared" si="7"/>
        <v>Артющенко Егор Иванович</v>
      </c>
      <c r="D121" s="5" t="s">
        <v>8</v>
      </c>
      <c r="E121" s="5" t="s">
        <v>14</v>
      </c>
      <c r="F121" s="5" t="s">
        <v>482</v>
      </c>
      <c r="G121" s="5" t="s">
        <v>483</v>
      </c>
      <c r="H121" s="5" t="s">
        <v>480</v>
      </c>
      <c r="I121" s="4" t="s">
        <v>641</v>
      </c>
      <c r="J121" s="6" t="s">
        <v>83</v>
      </c>
    </row>
    <row r="122" spans="1:10" ht="37.5" customHeight="1">
      <c r="A122" s="3">
        <f t="shared" si="5"/>
        <v>120</v>
      </c>
      <c r="B122" s="5" t="s">
        <v>484</v>
      </c>
      <c r="C122" s="10" t="str">
        <f t="shared" si="7"/>
        <v>Афанасенко Семен Евгеньевич</v>
      </c>
      <c r="D122" s="5" t="s">
        <v>8</v>
      </c>
      <c r="E122" s="5" t="s">
        <v>14</v>
      </c>
      <c r="F122" s="5" t="s">
        <v>485</v>
      </c>
      <c r="G122" s="5" t="s">
        <v>486</v>
      </c>
      <c r="H122" s="5" t="s">
        <v>480</v>
      </c>
      <c r="I122" s="4" t="s">
        <v>640</v>
      </c>
      <c r="J122" s="6" t="s">
        <v>18</v>
      </c>
    </row>
    <row r="123" spans="1:10" ht="37.5" customHeight="1">
      <c r="A123" s="3">
        <f t="shared" si="5"/>
        <v>121</v>
      </c>
      <c r="B123" s="5" t="s">
        <v>487</v>
      </c>
      <c r="C123" s="10" t="str">
        <f t="shared" si="7"/>
        <v>Бирюков Константин Николаевич</v>
      </c>
      <c r="D123" s="5" t="s">
        <v>8</v>
      </c>
      <c r="E123" s="5" t="s">
        <v>14</v>
      </c>
      <c r="F123" s="5" t="s">
        <v>488</v>
      </c>
      <c r="G123" s="5" t="s">
        <v>489</v>
      </c>
      <c r="H123" s="5" t="s">
        <v>480</v>
      </c>
      <c r="I123" s="4" t="s">
        <v>645</v>
      </c>
      <c r="J123" s="6" t="s">
        <v>490</v>
      </c>
    </row>
    <row r="124" spans="1:10" ht="37.5" customHeight="1">
      <c r="A124" s="3">
        <f t="shared" si="5"/>
        <v>122</v>
      </c>
      <c r="B124" s="5" t="s">
        <v>491</v>
      </c>
      <c r="C124" s="10" t="str">
        <f t="shared" si="7"/>
        <v>Борисов Владимир Аркадьевич</v>
      </c>
      <c r="D124" s="5" t="s">
        <v>8</v>
      </c>
      <c r="E124" s="5" t="s">
        <v>14</v>
      </c>
      <c r="F124" s="5" t="s">
        <v>492</v>
      </c>
      <c r="G124" s="5" t="s">
        <v>493</v>
      </c>
      <c r="H124" s="5" t="s">
        <v>480</v>
      </c>
      <c r="I124" s="4" t="s">
        <v>640</v>
      </c>
      <c r="J124" s="6" t="s">
        <v>80</v>
      </c>
    </row>
    <row r="125" spans="1:10" ht="37.5" customHeight="1">
      <c r="A125" s="3">
        <f t="shared" si="5"/>
        <v>123</v>
      </c>
      <c r="B125" s="5" t="s">
        <v>494</v>
      </c>
      <c r="C125" s="10" t="str">
        <f t="shared" si="7"/>
        <v>Зубенко Павел Александрович</v>
      </c>
      <c r="D125" s="5" t="s">
        <v>8</v>
      </c>
      <c r="E125" s="5" t="s">
        <v>14</v>
      </c>
      <c r="F125" s="5" t="s">
        <v>495</v>
      </c>
      <c r="G125" s="5" t="s">
        <v>496</v>
      </c>
      <c r="H125" s="5" t="s">
        <v>480</v>
      </c>
      <c r="I125" s="4" t="s">
        <v>652</v>
      </c>
      <c r="J125" s="6" t="s">
        <v>369</v>
      </c>
    </row>
    <row r="126" spans="1:10" ht="37.5" customHeight="1">
      <c r="A126" s="3">
        <f t="shared" si="5"/>
        <v>124</v>
      </c>
      <c r="B126" s="5" t="s">
        <v>497</v>
      </c>
      <c r="C126" s="10" t="str">
        <f t="shared" si="7"/>
        <v>Ивлев Валерий Валериевич</v>
      </c>
      <c r="D126" s="5" t="s">
        <v>8</v>
      </c>
      <c r="E126" s="5" t="s">
        <v>14</v>
      </c>
      <c r="F126" s="5" t="s">
        <v>498</v>
      </c>
      <c r="G126" s="5" t="s">
        <v>499</v>
      </c>
      <c r="H126" s="5" t="s">
        <v>480</v>
      </c>
      <c r="I126" s="4" t="s">
        <v>640</v>
      </c>
      <c r="J126" s="6" t="s">
        <v>259</v>
      </c>
    </row>
    <row r="127" spans="1:10" ht="37.5" customHeight="1">
      <c r="A127" s="3">
        <f t="shared" si="5"/>
        <v>125</v>
      </c>
      <c r="B127" s="5" t="s">
        <v>500</v>
      </c>
      <c r="C127" s="10" t="str">
        <f t="shared" si="7"/>
        <v>Кулешов Сергей Юрьевич</v>
      </c>
      <c r="D127" s="5" t="s">
        <v>8</v>
      </c>
      <c r="E127" s="5" t="s">
        <v>14</v>
      </c>
      <c r="F127" s="5" t="s">
        <v>501</v>
      </c>
      <c r="G127" s="5" t="s">
        <v>502</v>
      </c>
      <c r="H127" s="5" t="s">
        <v>480</v>
      </c>
      <c r="I127" s="4" t="s">
        <v>10</v>
      </c>
      <c r="J127" s="6" t="s">
        <v>55</v>
      </c>
    </row>
    <row r="128" spans="1:10" ht="37.5" customHeight="1">
      <c r="A128" s="3">
        <f t="shared" si="5"/>
        <v>126</v>
      </c>
      <c r="B128" s="5" t="s">
        <v>503</v>
      </c>
      <c r="C128" s="10" t="s">
        <v>665</v>
      </c>
      <c r="D128" s="5" t="s">
        <v>103</v>
      </c>
      <c r="E128" s="5" t="s">
        <v>14</v>
      </c>
      <c r="F128" s="5" t="s">
        <v>504</v>
      </c>
      <c r="G128" s="5" t="s">
        <v>505</v>
      </c>
      <c r="H128" s="5" t="s">
        <v>480</v>
      </c>
      <c r="I128" s="4" t="s">
        <v>10</v>
      </c>
      <c r="J128" s="6" t="s">
        <v>55</v>
      </c>
    </row>
    <row r="129" spans="1:10" ht="37.5" customHeight="1">
      <c r="A129" s="3">
        <f t="shared" si="5"/>
        <v>127</v>
      </c>
      <c r="B129" s="5" t="s">
        <v>506</v>
      </c>
      <c r="C129" s="10" t="s">
        <v>666</v>
      </c>
      <c r="D129" s="5" t="s">
        <v>103</v>
      </c>
      <c r="E129" s="5" t="s">
        <v>14</v>
      </c>
      <c r="F129" s="5" t="s">
        <v>507</v>
      </c>
      <c r="G129" s="5" t="s">
        <v>508</v>
      </c>
      <c r="H129" s="5" t="s">
        <v>480</v>
      </c>
      <c r="I129" s="4" t="s">
        <v>656</v>
      </c>
      <c r="J129" s="6" t="s">
        <v>266</v>
      </c>
    </row>
    <row r="130" spans="1:10" ht="37.5" customHeight="1">
      <c r="A130" s="3">
        <f t="shared" si="5"/>
        <v>128</v>
      </c>
      <c r="B130" s="5" t="s">
        <v>509</v>
      </c>
      <c r="C130" s="10" t="s">
        <v>667</v>
      </c>
      <c r="D130" s="5" t="s">
        <v>103</v>
      </c>
      <c r="E130" s="5" t="s">
        <v>14</v>
      </c>
      <c r="F130" s="5" t="s">
        <v>510</v>
      </c>
      <c r="G130" s="5" t="s">
        <v>511</v>
      </c>
      <c r="H130" s="5" t="s">
        <v>480</v>
      </c>
      <c r="I130" s="4" t="s">
        <v>647</v>
      </c>
      <c r="J130" s="6" t="s">
        <v>51</v>
      </c>
    </row>
    <row r="131" spans="1:10" ht="37.5" customHeight="1">
      <c r="A131" s="3">
        <f t="shared" si="5"/>
        <v>129</v>
      </c>
      <c r="B131" s="5" t="s">
        <v>512</v>
      </c>
      <c r="C131" s="10" t="str">
        <f t="shared" ref="C131:C136" si="8">PROPER(B131)</f>
        <v>Общество С Ограниченной Ответственностью "Ремкомплект"</v>
      </c>
      <c r="D131" s="5" t="s">
        <v>103</v>
      </c>
      <c r="E131" s="5" t="s">
        <v>14</v>
      </c>
      <c r="F131" s="5" t="s">
        <v>513</v>
      </c>
      <c r="G131" s="5" t="s">
        <v>514</v>
      </c>
      <c r="H131" s="5" t="s">
        <v>480</v>
      </c>
      <c r="I131" s="4" t="s">
        <v>647</v>
      </c>
      <c r="J131" s="6" t="s">
        <v>55</v>
      </c>
    </row>
    <row r="132" spans="1:10" ht="37.5" customHeight="1">
      <c r="A132" s="3">
        <f t="shared" si="5"/>
        <v>130</v>
      </c>
      <c r="B132" s="5" t="s">
        <v>515</v>
      </c>
      <c r="C132" s="10" t="str">
        <f t="shared" si="8"/>
        <v>Огнева Александра Юрьевна</v>
      </c>
      <c r="D132" s="5" t="s">
        <v>8</v>
      </c>
      <c r="E132" s="5" t="s">
        <v>14</v>
      </c>
      <c r="F132" s="5" t="s">
        <v>516</v>
      </c>
      <c r="G132" s="5" t="s">
        <v>517</v>
      </c>
      <c r="H132" s="5" t="s">
        <v>480</v>
      </c>
      <c r="I132" s="4" t="s">
        <v>652</v>
      </c>
      <c r="J132" s="6" t="s">
        <v>156</v>
      </c>
    </row>
    <row r="133" spans="1:10" ht="37.5" customHeight="1">
      <c r="A133" s="3">
        <f t="shared" si="5"/>
        <v>131</v>
      </c>
      <c r="B133" s="5" t="s">
        <v>518</v>
      </c>
      <c r="C133" s="10" t="str">
        <f t="shared" si="8"/>
        <v>Срыбных Владимир Сергеевич</v>
      </c>
      <c r="D133" s="5" t="s">
        <v>8</v>
      </c>
      <c r="E133" s="5" t="s">
        <v>14</v>
      </c>
      <c r="F133" s="5" t="s">
        <v>519</v>
      </c>
      <c r="G133" s="5" t="s">
        <v>520</v>
      </c>
      <c r="H133" s="5" t="s">
        <v>480</v>
      </c>
      <c r="I133" s="4" t="s">
        <v>647</v>
      </c>
      <c r="J133" s="6" t="s">
        <v>11</v>
      </c>
    </row>
    <row r="134" spans="1:10" ht="37.5" customHeight="1">
      <c r="A134" s="3">
        <f t="shared" ref="A134:A165" si="9">A133+1</f>
        <v>132</v>
      </c>
      <c r="B134" s="5" t="s">
        <v>521</v>
      </c>
      <c r="C134" s="10" t="str">
        <f t="shared" si="8"/>
        <v>Общество С Ограниченной Ответственностью "Контакт-Сервис"</v>
      </c>
      <c r="D134" s="5" t="s">
        <v>103</v>
      </c>
      <c r="E134" s="5" t="s">
        <v>14</v>
      </c>
      <c r="F134" s="5" t="s">
        <v>522</v>
      </c>
      <c r="G134" s="5" t="s">
        <v>523</v>
      </c>
      <c r="H134" s="5" t="s">
        <v>524</v>
      </c>
      <c r="I134" s="4" t="s">
        <v>640</v>
      </c>
      <c r="J134" s="6" t="s">
        <v>55</v>
      </c>
    </row>
    <row r="135" spans="1:10" ht="37.5" customHeight="1">
      <c r="A135" s="3">
        <f t="shared" si="9"/>
        <v>133</v>
      </c>
      <c r="B135" s="5" t="s">
        <v>525</v>
      </c>
      <c r="C135" s="10" t="str">
        <f t="shared" si="8"/>
        <v>Бабурин Виктор Александрович</v>
      </c>
      <c r="D135" s="5" t="s">
        <v>8</v>
      </c>
      <c r="E135" s="5" t="s">
        <v>14</v>
      </c>
      <c r="F135" s="5" t="s">
        <v>526</v>
      </c>
      <c r="G135" s="5" t="s">
        <v>527</v>
      </c>
      <c r="H135" s="5" t="s">
        <v>528</v>
      </c>
      <c r="I135" s="4" t="s">
        <v>640</v>
      </c>
      <c r="J135" s="6" t="s">
        <v>55</v>
      </c>
    </row>
    <row r="136" spans="1:10" ht="37.5" customHeight="1">
      <c r="A136" s="3">
        <f t="shared" si="9"/>
        <v>134</v>
      </c>
      <c r="B136" s="5" t="s">
        <v>529</v>
      </c>
      <c r="C136" s="10" t="str">
        <f t="shared" si="8"/>
        <v>Дарзнек Юрий Константинович</v>
      </c>
      <c r="D136" s="5" t="s">
        <v>8</v>
      </c>
      <c r="E136" s="5" t="s">
        <v>14</v>
      </c>
      <c r="F136" s="5" t="s">
        <v>530</v>
      </c>
      <c r="G136" s="5" t="s">
        <v>531</v>
      </c>
      <c r="H136" s="5" t="s">
        <v>528</v>
      </c>
      <c r="I136" s="4" t="s">
        <v>640</v>
      </c>
      <c r="J136" s="6" t="s">
        <v>55</v>
      </c>
    </row>
    <row r="137" spans="1:10" ht="37.5" customHeight="1">
      <c r="A137" s="3">
        <f t="shared" si="9"/>
        <v>135</v>
      </c>
      <c r="B137" s="5" t="s">
        <v>532</v>
      </c>
      <c r="C137" s="10" t="s">
        <v>668</v>
      </c>
      <c r="D137" s="5" t="s">
        <v>103</v>
      </c>
      <c r="E137" s="5" t="s">
        <v>14</v>
      </c>
      <c r="F137" s="5" t="s">
        <v>533</v>
      </c>
      <c r="G137" s="5" t="s">
        <v>534</v>
      </c>
      <c r="H137" s="5" t="s">
        <v>528</v>
      </c>
      <c r="I137" s="4" t="s">
        <v>10</v>
      </c>
      <c r="J137" s="6" t="s">
        <v>41</v>
      </c>
    </row>
    <row r="138" spans="1:10" ht="37.5" customHeight="1">
      <c r="A138" s="3">
        <f t="shared" si="9"/>
        <v>136</v>
      </c>
      <c r="B138" s="5" t="s">
        <v>535</v>
      </c>
      <c r="C138" s="10" t="str">
        <f>PROPER(B138)</f>
        <v>Храмова Мария Леонидовна</v>
      </c>
      <c r="D138" s="5" t="s">
        <v>8</v>
      </c>
      <c r="E138" s="5" t="s">
        <v>14</v>
      </c>
      <c r="F138" s="5" t="s">
        <v>536</v>
      </c>
      <c r="G138" s="5" t="s">
        <v>537</v>
      </c>
      <c r="H138" s="5" t="s">
        <v>528</v>
      </c>
      <c r="I138" s="4" t="s">
        <v>647</v>
      </c>
      <c r="J138" s="6" t="s">
        <v>538</v>
      </c>
    </row>
    <row r="139" spans="1:10" ht="37.5" customHeight="1">
      <c r="A139" s="3">
        <f t="shared" si="9"/>
        <v>137</v>
      </c>
      <c r="B139" s="5" t="s">
        <v>539</v>
      </c>
      <c r="C139" s="10" t="str">
        <f>PROPER(B139)</f>
        <v>Общество С Ограниченной Ответственностью "Енисейремфлот"</v>
      </c>
      <c r="D139" s="5" t="s">
        <v>103</v>
      </c>
      <c r="E139" s="5" t="s">
        <v>14</v>
      </c>
      <c r="F139" s="5" t="s">
        <v>540</v>
      </c>
      <c r="G139" s="5" t="s">
        <v>541</v>
      </c>
      <c r="H139" s="5" t="s">
        <v>542</v>
      </c>
      <c r="I139" s="4" t="s">
        <v>647</v>
      </c>
      <c r="J139" s="6" t="s">
        <v>359</v>
      </c>
    </row>
    <row r="140" spans="1:10" ht="37.5" customHeight="1">
      <c r="A140" s="3">
        <f t="shared" si="9"/>
        <v>138</v>
      </c>
      <c r="B140" s="5" t="s">
        <v>543</v>
      </c>
      <c r="C140" s="10" t="str">
        <f>PROPER(B140)</f>
        <v>Общество С Ограниченной Ответственностью Судоремонтная Компания "Ремфлот"</v>
      </c>
      <c r="D140" s="5" t="s">
        <v>103</v>
      </c>
      <c r="E140" s="5" t="s">
        <v>14</v>
      </c>
      <c r="F140" s="5" t="s">
        <v>544</v>
      </c>
      <c r="G140" s="5" t="s">
        <v>545</v>
      </c>
      <c r="H140" s="5" t="s">
        <v>542</v>
      </c>
      <c r="I140" s="4" t="s">
        <v>640</v>
      </c>
      <c r="J140" s="6" t="s">
        <v>55</v>
      </c>
    </row>
    <row r="141" spans="1:10" ht="37.5" customHeight="1">
      <c r="A141" s="3">
        <f t="shared" si="9"/>
        <v>139</v>
      </c>
      <c r="B141" s="5" t="s">
        <v>546</v>
      </c>
      <c r="C141" s="10" t="s">
        <v>691</v>
      </c>
      <c r="D141" s="5" t="s">
        <v>103</v>
      </c>
      <c r="E141" s="5" t="s">
        <v>14</v>
      </c>
      <c r="F141" s="5" t="s">
        <v>547</v>
      </c>
      <c r="G141" s="5" t="s">
        <v>548</v>
      </c>
      <c r="H141" s="5" t="s">
        <v>549</v>
      </c>
      <c r="I141" s="4" t="s">
        <v>669</v>
      </c>
      <c r="J141" s="6" t="s">
        <v>55</v>
      </c>
    </row>
    <row r="142" spans="1:10" ht="37.5" customHeight="1">
      <c r="A142" s="3">
        <f t="shared" si="9"/>
        <v>140</v>
      </c>
      <c r="B142" s="5" t="s">
        <v>550</v>
      </c>
      <c r="C142" s="10" t="s">
        <v>690</v>
      </c>
      <c r="D142" s="5" t="s">
        <v>103</v>
      </c>
      <c r="E142" s="5" t="s">
        <v>14</v>
      </c>
      <c r="F142" s="5" t="s">
        <v>551</v>
      </c>
      <c r="G142" s="5">
        <v>2404020694</v>
      </c>
      <c r="H142" s="5" t="s">
        <v>552</v>
      </c>
      <c r="I142" s="4" t="s">
        <v>670</v>
      </c>
      <c r="J142" s="6" t="s">
        <v>82</v>
      </c>
    </row>
    <row r="143" spans="1:10" ht="37.5" customHeight="1">
      <c r="A143" s="3">
        <f t="shared" si="9"/>
        <v>141</v>
      </c>
      <c r="B143" s="5" t="s">
        <v>554</v>
      </c>
      <c r="C143" s="10" t="str">
        <f>PROPER(B143)</f>
        <v>Петров Константин Сергеевич</v>
      </c>
      <c r="D143" s="5" t="s">
        <v>8</v>
      </c>
      <c r="E143" s="5" t="s">
        <v>14</v>
      </c>
      <c r="F143" s="5" t="s">
        <v>555</v>
      </c>
      <c r="G143" s="5" t="s">
        <v>556</v>
      </c>
      <c r="H143" s="5" t="s">
        <v>553</v>
      </c>
      <c r="I143" s="4" t="s">
        <v>663</v>
      </c>
      <c r="J143" s="6" t="s">
        <v>335</v>
      </c>
    </row>
    <row r="144" spans="1:10" ht="37.5" customHeight="1">
      <c r="A144" s="3">
        <f t="shared" si="9"/>
        <v>142</v>
      </c>
      <c r="B144" s="5" t="s">
        <v>561</v>
      </c>
      <c r="C144" s="10" t="s">
        <v>689</v>
      </c>
      <c r="D144" s="5" t="s">
        <v>103</v>
      </c>
      <c r="E144" s="5" t="s">
        <v>14</v>
      </c>
      <c r="F144" s="5" t="s">
        <v>562</v>
      </c>
      <c r="G144" s="5" t="s">
        <v>563</v>
      </c>
      <c r="H144" s="5" t="s">
        <v>560</v>
      </c>
      <c r="I144" s="4" t="s">
        <v>640</v>
      </c>
      <c r="J144" s="6" t="s">
        <v>38</v>
      </c>
    </row>
    <row r="145" spans="1:10" ht="37.5" customHeight="1">
      <c r="A145" s="3">
        <f t="shared" si="9"/>
        <v>143</v>
      </c>
      <c r="B145" s="5" t="s">
        <v>564</v>
      </c>
      <c r="C145" s="10" t="s">
        <v>688</v>
      </c>
      <c r="D145" s="5" t="s">
        <v>103</v>
      </c>
      <c r="E145" s="5" t="s">
        <v>14</v>
      </c>
      <c r="F145" s="5" t="s">
        <v>565</v>
      </c>
      <c r="G145" s="5" t="s">
        <v>566</v>
      </c>
      <c r="H145" s="5" t="s">
        <v>567</v>
      </c>
      <c r="I145" s="4" t="s">
        <v>640</v>
      </c>
      <c r="J145" s="6" t="s">
        <v>55</v>
      </c>
    </row>
    <row r="146" spans="1:10" ht="37.5" customHeight="1">
      <c r="A146" s="3">
        <f t="shared" si="9"/>
        <v>144</v>
      </c>
      <c r="B146" s="5" t="s">
        <v>568</v>
      </c>
      <c r="C146" s="10" t="s">
        <v>687</v>
      </c>
      <c r="D146" s="5" t="s">
        <v>103</v>
      </c>
      <c r="E146" s="5" t="s">
        <v>14</v>
      </c>
      <c r="F146" s="5" t="s">
        <v>569</v>
      </c>
      <c r="G146" s="5" t="s">
        <v>570</v>
      </c>
      <c r="H146" s="5" t="s">
        <v>567</v>
      </c>
      <c r="I146" s="4" t="s">
        <v>656</v>
      </c>
      <c r="J146" s="6" t="s">
        <v>346</v>
      </c>
    </row>
    <row r="147" spans="1:10" ht="37.5" customHeight="1">
      <c r="A147" s="3">
        <f t="shared" si="9"/>
        <v>145</v>
      </c>
      <c r="B147" s="5" t="s">
        <v>571</v>
      </c>
      <c r="C147" s="10" t="str">
        <f>PROPER(B147)</f>
        <v>Ван-Син-Чан Иван Сергеевич</v>
      </c>
      <c r="D147" s="5" t="s">
        <v>8</v>
      </c>
      <c r="E147" s="5" t="s">
        <v>14</v>
      </c>
      <c r="F147" s="5" t="s">
        <v>572</v>
      </c>
      <c r="G147" s="5" t="s">
        <v>573</v>
      </c>
      <c r="H147" s="5" t="s">
        <v>574</v>
      </c>
      <c r="I147" s="4" t="s">
        <v>640</v>
      </c>
      <c r="J147" s="6" t="s">
        <v>182</v>
      </c>
    </row>
    <row r="148" spans="1:10" ht="37.5" customHeight="1">
      <c r="A148" s="3">
        <f t="shared" si="9"/>
        <v>146</v>
      </c>
      <c r="B148" s="5" t="s">
        <v>575</v>
      </c>
      <c r="C148" s="10" t="str">
        <f>PROPER(B148)</f>
        <v>Вырва Владислав Игоревич</v>
      </c>
      <c r="D148" s="5" t="s">
        <v>8</v>
      </c>
      <c r="E148" s="5" t="s">
        <v>14</v>
      </c>
      <c r="F148" s="5" t="s">
        <v>576</v>
      </c>
      <c r="G148" s="5" t="s">
        <v>577</v>
      </c>
      <c r="H148" s="5" t="s">
        <v>574</v>
      </c>
      <c r="I148" s="4" t="s">
        <v>642</v>
      </c>
      <c r="J148" s="6" t="s">
        <v>29</v>
      </c>
    </row>
    <row r="149" spans="1:10" ht="37.5" customHeight="1">
      <c r="A149" s="3">
        <f t="shared" si="9"/>
        <v>147</v>
      </c>
      <c r="B149" s="5" t="s">
        <v>578</v>
      </c>
      <c r="C149" s="10" t="str">
        <f>PROPER(B149)</f>
        <v>Заулин Евгений Сергеевич</v>
      </c>
      <c r="D149" s="5" t="s">
        <v>8</v>
      </c>
      <c r="E149" s="5" t="s">
        <v>14</v>
      </c>
      <c r="F149" s="5" t="s">
        <v>579</v>
      </c>
      <c r="G149" s="5" t="s">
        <v>580</v>
      </c>
      <c r="H149" s="5" t="s">
        <v>574</v>
      </c>
      <c r="I149" s="4" t="s">
        <v>641</v>
      </c>
      <c r="J149" s="6" t="s">
        <v>581</v>
      </c>
    </row>
    <row r="150" spans="1:10" ht="50.25" customHeight="1">
      <c r="A150" s="3">
        <f t="shared" si="9"/>
        <v>148</v>
      </c>
      <c r="B150" s="5" t="s">
        <v>582</v>
      </c>
      <c r="C150" s="10" t="s">
        <v>686</v>
      </c>
      <c r="D150" s="5" t="s">
        <v>103</v>
      </c>
      <c r="E150" s="5" t="s">
        <v>14</v>
      </c>
      <c r="F150" s="5" t="s">
        <v>583</v>
      </c>
      <c r="G150" s="5" t="s">
        <v>584</v>
      </c>
      <c r="H150" s="5" t="s">
        <v>574</v>
      </c>
      <c r="I150" s="4" t="s">
        <v>645</v>
      </c>
      <c r="J150" s="6" t="s">
        <v>128</v>
      </c>
    </row>
    <row r="151" spans="1:10" ht="37.5" customHeight="1">
      <c r="A151" s="3">
        <f t="shared" si="9"/>
        <v>149</v>
      </c>
      <c r="B151" s="5" t="s">
        <v>585</v>
      </c>
      <c r="C151" s="10" t="s">
        <v>685</v>
      </c>
      <c r="D151" s="5" t="s">
        <v>103</v>
      </c>
      <c r="E151" s="5" t="s">
        <v>14</v>
      </c>
      <c r="F151" s="5" t="s">
        <v>586</v>
      </c>
      <c r="G151" s="5" t="s">
        <v>587</v>
      </c>
      <c r="H151" s="5" t="s">
        <v>574</v>
      </c>
      <c r="I151" s="4" t="s">
        <v>647</v>
      </c>
      <c r="J151" s="6" t="s">
        <v>116</v>
      </c>
    </row>
    <row r="152" spans="1:10" ht="37.5" customHeight="1">
      <c r="A152" s="3">
        <f t="shared" si="9"/>
        <v>150</v>
      </c>
      <c r="B152" s="5" t="s">
        <v>588</v>
      </c>
      <c r="C152" s="10" t="s">
        <v>684</v>
      </c>
      <c r="D152" s="5" t="s">
        <v>103</v>
      </c>
      <c r="E152" s="5" t="s">
        <v>14</v>
      </c>
      <c r="F152" s="5" t="s">
        <v>589</v>
      </c>
      <c r="G152" s="5" t="s">
        <v>590</v>
      </c>
      <c r="H152" s="5" t="s">
        <v>574</v>
      </c>
      <c r="I152" s="4" t="s">
        <v>645</v>
      </c>
      <c r="J152" s="6" t="s">
        <v>55</v>
      </c>
    </row>
    <row r="153" spans="1:10" ht="37.5" customHeight="1">
      <c r="A153" s="3">
        <f t="shared" si="9"/>
        <v>151</v>
      </c>
      <c r="B153" s="5" t="s">
        <v>591</v>
      </c>
      <c r="C153" s="10" t="str">
        <f>PROPER(B153)</f>
        <v>Слезко Василий Петрович</v>
      </c>
      <c r="D153" s="5" t="s">
        <v>8</v>
      </c>
      <c r="E153" s="5" t="s">
        <v>14</v>
      </c>
      <c r="F153" s="5" t="s">
        <v>592</v>
      </c>
      <c r="G153" s="5" t="s">
        <v>593</v>
      </c>
      <c r="H153" s="5" t="s">
        <v>574</v>
      </c>
      <c r="I153" s="4" t="s">
        <v>660</v>
      </c>
      <c r="J153" s="6" t="s">
        <v>218</v>
      </c>
    </row>
    <row r="154" spans="1:10" ht="37.5" customHeight="1">
      <c r="A154" s="3">
        <f t="shared" si="9"/>
        <v>152</v>
      </c>
      <c r="B154" s="5" t="s">
        <v>595</v>
      </c>
      <c r="C154" s="10" t="str">
        <f>PROPER(B154)</f>
        <v>Лукин Анатолий Михайлович</v>
      </c>
      <c r="D154" s="5" t="s">
        <v>8</v>
      </c>
      <c r="E154" s="5" t="s">
        <v>14</v>
      </c>
      <c r="F154" s="5" t="s">
        <v>596</v>
      </c>
      <c r="G154" s="5" t="s">
        <v>597</v>
      </c>
      <c r="H154" s="5" t="s">
        <v>594</v>
      </c>
      <c r="I154" s="4" t="s">
        <v>669</v>
      </c>
      <c r="J154" s="6" t="s">
        <v>41</v>
      </c>
    </row>
    <row r="155" spans="1:10" ht="37.5" customHeight="1">
      <c r="A155" s="3">
        <f t="shared" si="9"/>
        <v>153</v>
      </c>
      <c r="B155" s="5" t="s">
        <v>598</v>
      </c>
      <c r="C155" s="10" t="str">
        <f>PROPER(B155)</f>
        <v>Миклушов Владислав Сергеевич</v>
      </c>
      <c r="D155" s="5" t="s">
        <v>8</v>
      </c>
      <c r="E155" s="5" t="s">
        <v>14</v>
      </c>
      <c r="F155" s="5" t="s">
        <v>599</v>
      </c>
      <c r="G155" s="5" t="s">
        <v>600</v>
      </c>
      <c r="H155" s="5" t="s">
        <v>594</v>
      </c>
      <c r="I155" s="4" t="s">
        <v>672</v>
      </c>
      <c r="J155" s="6" t="s">
        <v>55</v>
      </c>
    </row>
    <row r="156" spans="1:10" ht="37.5" customHeight="1">
      <c r="A156" s="3">
        <f t="shared" si="9"/>
        <v>154</v>
      </c>
      <c r="B156" s="5" t="s">
        <v>601</v>
      </c>
      <c r="C156" s="10" t="str">
        <f>PROPER(B156)</f>
        <v>Шарипов Тоджиддин Раджабалиевич</v>
      </c>
      <c r="D156" s="5" t="s">
        <v>8</v>
      </c>
      <c r="E156" s="5" t="s">
        <v>14</v>
      </c>
      <c r="F156" s="5" t="s">
        <v>602</v>
      </c>
      <c r="G156" s="5" t="s">
        <v>603</v>
      </c>
      <c r="H156" s="5" t="s">
        <v>604</v>
      </c>
      <c r="I156" s="4" t="s">
        <v>647</v>
      </c>
      <c r="J156" s="6" t="s">
        <v>46</v>
      </c>
    </row>
    <row r="157" spans="1:10" ht="37.5" customHeight="1">
      <c r="A157" s="3">
        <f t="shared" si="9"/>
        <v>155</v>
      </c>
      <c r="B157" s="5" t="s">
        <v>612</v>
      </c>
      <c r="C157" s="10" t="s">
        <v>683</v>
      </c>
      <c r="D157" s="5" t="s">
        <v>103</v>
      </c>
      <c r="E157" s="5" t="s">
        <v>14</v>
      </c>
      <c r="F157" s="5" t="s">
        <v>613</v>
      </c>
      <c r="G157" s="5" t="s">
        <v>614</v>
      </c>
      <c r="H157" s="5" t="s">
        <v>608</v>
      </c>
      <c r="I157" s="4" t="s">
        <v>647</v>
      </c>
      <c r="J157" s="6" t="s">
        <v>53</v>
      </c>
    </row>
    <row r="158" spans="1:10" ht="37.5" customHeight="1">
      <c r="A158" s="3">
        <f t="shared" si="9"/>
        <v>156</v>
      </c>
      <c r="B158" s="5" t="s">
        <v>615</v>
      </c>
      <c r="C158" s="10" t="s">
        <v>681</v>
      </c>
      <c r="D158" s="5" t="s">
        <v>103</v>
      </c>
      <c r="E158" s="5" t="s">
        <v>14</v>
      </c>
      <c r="F158" s="5" t="s">
        <v>616</v>
      </c>
      <c r="G158" s="5" t="s">
        <v>617</v>
      </c>
      <c r="H158" s="5" t="s">
        <v>618</v>
      </c>
      <c r="I158" s="4" t="s">
        <v>647</v>
      </c>
      <c r="J158" s="6" t="s">
        <v>619</v>
      </c>
    </row>
    <row r="159" spans="1:10" ht="37.5" customHeight="1">
      <c r="A159" s="3">
        <f t="shared" si="9"/>
        <v>157</v>
      </c>
      <c r="B159" s="5" t="s">
        <v>623</v>
      </c>
      <c r="C159" s="10" t="s">
        <v>682</v>
      </c>
      <c r="D159" s="5" t="s">
        <v>103</v>
      </c>
      <c r="E159" s="5" t="s">
        <v>14</v>
      </c>
      <c r="F159" s="5" t="s">
        <v>624</v>
      </c>
      <c r="G159" s="5" t="s">
        <v>625</v>
      </c>
      <c r="H159" s="5" t="s">
        <v>626</v>
      </c>
      <c r="I159" s="4" t="s">
        <v>10</v>
      </c>
      <c r="J159" s="6" t="s">
        <v>139</v>
      </c>
    </row>
    <row r="160" spans="1:10" ht="37.5" customHeight="1">
      <c r="A160" s="3">
        <f t="shared" si="9"/>
        <v>158</v>
      </c>
      <c r="B160" s="5" t="s">
        <v>628</v>
      </c>
      <c r="C160" s="10" t="str">
        <f>PROPER(B160)</f>
        <v>Дардыкова Елена Ивановна</v>
      </c>
      <c r="D160" s="5" t="s">
        <v>8</v>
      </c>
      <c r="E160" s="5" t="s">
        <v>14</v>
      </c>
      <c r="F160" s="5" t="s">
        <v>629</v>
      </c>
      <c r="G160" s="5" t="s">
        <v>630</v>
      </c>
      <c r="H160" s="5" t="s">
        <v>627</v>
      </c>
      <c r="I160" s="4" t="s">
        <v>671</v>
      </c>
      <c r="J160" s="6" t="s">
        <v>74</v>
      </c>
    </row>
    <row r="161" spans="1:10" ht="37.5" customHeight="1">
      <c r="A161" s="3">
        <f t="shared" si="9"/>
        <v>159</v>
      </c>
      <c r="B161" s="5" t="s">
        <v>631</v>
      </c>
      <c r="C161" s="10" t="str">
        <f>PROPER(B161)</f>
        <v>Жаркова Наталья Сергеевна</v>
      </c>
      <c r="D161" s="5" t="s">
        <v>8</v>
      </c>
      <c r="E161" s="5" t="s">
        <v>14</v>
      </c>
      <c r="F161" s="5" t="s">
        <v>632</v>
      </c>
      <c r="G161" s="5" t="s">
        <v>633</v>
      </c>
      <c r="H161" s="5" t="s">
        <v>634</v>
      </c>
      <c r="I161" s="4" t="s">
        <v>645</v>
      </c>
      <c r="J161" s="6" t="s">
        <v>91</v>
      </c>
    </row>
    <row r="162" spans="1:10" ht="37.5" customHeight="1">
      <c r="A162" s="3">
        <f t="shared" si="9"/>
        <v>160</v>
      </c>
      <c r="B162" s="5" t="s">
        <v>635</v>
      </c>
      <c r="C162" s="10" t="str">
        <f>PROPER(B162)</f>
        <v>Чернецкая Юлия Михайловна</v>
      </c>
      <c r="D162" s="5" t="s">
        <v>8</v>
      </c>
      <c r="E162" s="5" t="s">
        <v>14</v>
      </c>
      <c r="F162" s="5" t="s">
        <v>636</v>
      </c>
      <c r="G162" s="5" t="s">
        <v>637</v>
      </c>
      <c r="H162" s="5" t="s">
        <v>634</v>
      </c>
      <c r="I162" s="4" t="s">
        <v>652</v>
      </c>
      <c r="J162" s="6" t="s">
        <v>12</v>
      </c>
    </row>
    <row r="163" spans="1:10" ht="37.5" customHeight="1">
      <c r="A163" s="3">
        <v>162</v>
      </c>
      <c r="B163" s="5" t="s">
        <v>102</v>
      </c>
      <c r="C163" s="10" t="s">
        <v>679</v>
      </c>
      <c r="D163" s="5" t="s">
        <v>103</v>
      </c>
      <c r="E163" s="5" t="s">
        <v>104</v>
      </c>
      <c r="F163" s="5" t="s">
        <v>105</v>
      </c>
      <c r="G163" s="5" t="s">
        <v>106</v>
      </c>
      <c r="H163" s="5" t="s">
        <v>107</v>
      </c>
      <c r="I163" s="4" t="s">
        <v>28</v>
      </c>
      <c r="J163" s="6" t="s">
        <v>73</v>
      </c>
    </row>
    <row r="164" spans="1:10" ht="37.5" customHeight="1">
      <c r="A164" s="3">
        <v>163</v>
      </c>
      <c r="B164" s="5" t="s">
        <v>426</v>
      </c>
      <c r="C164" s="10" t="s">
        <v>674</v>
      </c>
      <c r="D164" s="5" t="s">
        <v>103</v>
      </c>
      <c r="E164" s="5" t="s">
        <v>104</v>
      </c>
      <c r="F164" s="5" t="s">
        <v>427</v>
      </c>
      <c r="G164" s="5" t="s">
        <v>428</v>
      </c>
      <c r="H164" s="5" t="s">
        <v>429</v>
      </c>
      <c r="I164" s="4" t="s">
        <v>673</v>
      </c>
      <c r="J164" s="6" t="s">
        <v>55</v>
      </c>
    </row>
    <row r="165" spans="1:10" ht="37.5" customHeight="1">
      <c r="A165" s="3">
        <f t="shared" si="9"/>
        <v>164</v>
      </c>
      <c r="B165" s="5" t="s">
        <v>605</v>
      </c>
      <c r="C165" s="10" t="s">
        <v>680</v>
      </c>
      <c r="D165" s="5" t="s">
        <v>103</v>
      </c>
      <c r="E165" s="5" t="s">
        <v>104</v>
      </c>
      <c r="F165" s="5" t="s">
        <v>606</v>
      </c>
      <c r="G165" s="5" t="s">
        <v>607</v>
      </c>
      <c r="H165" s="5" t="s">
        <v>608</v>
      </c>
      <c r="I165" s="4" t="s">
        <v>640</v>
      </c>
      <c r="J165" s="6" t="s">
        <v>83</v>
      </c>
    </row>
    <row r="166" spans="1:10" ht="37.5" customHeight="1">
      <c r="B166" s="7"/>
      <c r="C166" s="7"/>
      <c r="D166" s="7"/>
      <c r="E166" s="7"/>
      <c r="F166" s="7"/>
      <c r="G166" s="7"/>
      <c r="H166" s="7"/>
      <c r="I166" s="7"/>
      <c r="J166" s="7"/>
    </row>
    <row r="167" spans="1:10" ht="37.5" customHeight="1">
      <c r="B167" s="7"/>
      <c r="C167" s="7"/>
      <c r="D167" s="7"/>
      <c r="E167" s="7"/>
      <c r="F167" s="7"/>
      <c r="G167" s="7"/>
      <c r="H167" s="7"/>
      <c r="I167" s="7"/>
      <c r="J167" s="7"/>
    </row>
    <row r="168" spans="1:10" ht="37.5" customHeight="1">
      <c r="B168" s="7"/>
      <c r="C168" s="7"/>
      <c r="D168" s="7"/>
      <c r="E168" s="7"/>
      <c r="F168" s="7"/>
      <c r="G168" s="7"/>
      <c r="H168" s="7"/>
      <c r="I168" s="7"/>
      <c r="J168" s="7"/>
    </row>
    <row r="169" spans="1:10" ht="37.5" customHeight="1">
      <c r="B169" s="7"/>
      <c r="C169" s="7"/>
      <c r="D169" s="7"/>
      <c r="E169" s="7"/>
      <c r="F169" s="7"/>
      <c r="G169" s="7"/>
      <c r="H169" s="7"/>
      <c r="I169" s="7"/>
      <c r="J169" s="7"/>
    </row>
    <row r="170" spans="1:10" ht="37.5" customHeight="1">
      <c r="B170" s="7"/>
      <c r="C170" s="7"/>
      <c r="D170" s="7"/>
      <c r="E170" s="7"/>
      <c r="F170" s="7"/>
      <c r="G170" s="7"/>
      <c r="H170" s="7"/>
      <c r="I170" s="7"/>
      <c r="J170" s="7"/>
    </row>
    <row r="171" spans="1:10" ht="37.5" customHeight="1">
      <c r="B171" s="7"/>
      <c r="C171" s="7"/>
      <c r="D171" s="7"/>
      <c r="E171" s="7"/>
      <c r="F171" s="7"/>
      <c r="G171" s="7"/>
      <c r="H171" s="7"/>
      <c r="I171" s="7"/>
      <c r="J171" s="7"/>
    </row>
    <row r="172" spans="1:10" ht="37.5" customHeight="1">
      <c r="B172" s="7"/>
      <c r="C172" s="7"/>
      <c r="D172" s="7"/>
      <c r="E172" s="7"/>
      <c r="F172" s="7"/>
      <c r="G172" s="7"/>
      <c r="H172" s="7"/>
      <c r="I172" s="7"/>
      <c r="J172" s="7"/>
    </row>
    <row r="173" spans="1:10" ht="37.5" customHeight="1">
      <c r="B173" s="7"/>
      <c r="C173" s="7"/>
      <c r="D173" s="7"/>
      <c r="E173" s="7"/>
      <c r="F173" s="7"/>
      <c r="G173" s="7"/>
      <c r="H173" s="7"/>
      <c r="I173" s="7"/>
      <c r="J173" s="7"/>
    </row>
    <row r="174" spans="1:10" ht="37.5" customHeight="1"/>
    <row r="175" spans="1:10" ht="37.5" customHeight="1"/>
    <row r="176" spans="1:10" ht="37.5" customHeight="1"/>
    <row r="177" ht="37.5" customHeight="1"/>
    <row r="178" ht="37.5" customHeight="1"/>
    <row r="179" ht="37.5" customHeight="1"/>
    <row r="180" ht="37.5" customHeight="1"/>
    <row r="181" ht="37.5" customHeight="1"/>
    <row r="182" ht="37.5" customHeight="1"/>
    <row r="183" ht="37.5" customHeight="1"/>
    <row r="184" ht="37.5" customHeight="1"/>
    <row r="185" ht="37.5" customHeight="1"/>
    <row r="186" ht="37.5" customHeight="1"/>
    <row r="187" ht="37.5" customHeight="1"/>
    <row r="188" ht="37.5" customHeight="1"/>
    <row r="189" ht="37.5" customHeight="1"/>
    <row r="190" ht="37.5" customHeight="1"/>
    <row r="191" ht="37.5" customHeight="1"/>
    <row r="192" ht="37.5" customHeight="1"/>
    <row r="193" ht="37.5" customHeight="1"/>
    <row r="194" ht="37.5" customHeight="1"/>
    <row r="195" ht="37.5" customHeight="1"/>
    <row r="196" ht="57" customHeight="1"/>
    <row r="197" ht="57" customHeight="1"/>
    <row r="198" ht="57" customHeight="1"/>
    <row r="199" ht="57" customHeight="1"/>
    <row r="200" ht="57" customHeight="1"/>
    <row r="201" ht="57" customHeight="1"/>
    <row r="202" ht="57" customHeight="1"/>
    <row r="203" ht="57" customHeight="1"/>
    <row r="204" ht="57" customHeight="1"/>
    <row r="205" ht="57" customHeight="1"/>
    <row r="206" ht="57" customHeight="1"/>
    <row r="207" ht="57" customHeight="1"/>
    <row r="208" ht="57" customHeight="1"/>
    <row r="209" ht="57" customHeight="1"/>
    <row r="210" ht="57" customHeight="1"/>
    <row r="211" ht="57" customHeight="1"/>
  </sheetData>
  <sortState ref="A4:J259">
    <sortCondition ref="E4:E259"/>
  </sortState>
  <mergeCells count="1">
    <mergeCell ref="A1:J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Ольга Иосифовна Вашкевич</cp:lastModifiedBy>
  <dcterms:created xsi:type="dcterms:W3CDTF">2024-10-25T07:06:17Z</dcterms:created>
  <dcterms:modified xsi:type="dcterms:W3CDTF">2024-10-29T07:39:40Z</dcterms:modified>
</cp:coreProperties>
</file>